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duccion\Ascii\docs\"/>
    </mc:Choice>
  </mc:AlternateContent>
  <xr:revisionPtr revIDLastSave="0" documentId="13_ncr:1_{50E2E335-9104-47D3-BB73-5C6CB9EB8963}" xr6:coauthVersionLast="47" xr6:coauthVersionMax="47" xr10:uidLastSave="{00000000-0000-0000-0000-000000000000}"/>
  <workbookProtection workbookAlgorithmName="SHA-512" workbookHashValue="99myRR1Ht6BzMxPuxjjZwwQs7llddKDdMcXx2DOx41Uvd/z9hOHnWJ7p0wKHj9icGwfu1HmzaeRStynD3L1lkw==" workbookSaltValue="IfkNcPo6v8u4Om3WXaC0GA==" workbookSpinCount="100000" lockStructure="1"/>
  <bookViews>
    <workbookView xWindow="28680" yWindow="-120" windowWidth="29040" windowHeight="15720" tabRatio="500" xr2:uid="{00000000-000D-0000-FFFF-FFFF00000000}"/>
  </bookViews>
  <sheets>
    <sheet name="Grupos" sheetId="1" r:id="rId1"/>
    <sheet name="Localizaciones" sheetId="2" r:id="rId2"/>
    <sheet name="Sedes" sheetId="3" r:id="rId3"/>
    <sheet name="Modos Adquisicion" sheetId="4" r:id="rId4"/>
    <sheet name="Motivos Retiro" sheetId="5" r:id="rId5"/>
  </sheets>
  <definedNames>
    <definedName name="_xlnm._FilterDatabase" localSheetId="0" hidden="1">Grupos!$A$6:$K$342</definedName>
    <definedName name="OLE_LINK1" localSheetId="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2" i="1" l="1"/>
  <c r="F160" i="1"/>
  <c r="F253" i="1"/>
  <c r="F252" i="1"/>
  <c r="A4" i="5"/>
  <c r="A4" i="4"/>
  <c r="A4" i="3"/>
  <c r="A4" i="2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8" i="1"/>
  <c r="F217" i="1"/>
  <c r="F216" i="1"/>
  <c r="F215" i="1"/>
  <c r="F214" i="1"/>
  <c r="F213" i="1"/>
  <c r="F211" i="1"/>
  <c r="F210" i="1"/>
  <c r="F209" i="1"/>
  <c r="F208" i="1"/>
  <c r="F207" i="1"/>
  <c r="F206" i="1"/>
  <c r="F205" i="1"/>
  <c r="F204" i="1"/>
  <c r="F203" i="1"/>
  <c r="F202" i="1"/>
  <c r="F201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000-000001000000}">
      <text>
        <r>
          <rPr>
            <sz val="10"/>
            <color rgb="FF000000"/>
            <rFont val="Arial"/>
            <charset val="1"/>
          </rPr>
          <t>S:Sí
N:No</t>
        </r>
      </text>
    </comment>
  </commentList>
</comments>
</file>

<file path=xl/sharedStrings.xml><?xml version="1.0" encoding="utf-8"?>
<sst xmlns="http://schemas.openxmlformats.org/spreadsheetml/2006/main" count="1522" uniqueCount="776">
  <si>
    <t>INSTITUCIONES EDUCATIVAS OFICIALES DE SANTIAGO DE CALI</t>
  </si>
  <si>
    <t>MODULO ACTIVOS FIJOS</t>
  </si>
  <si>
    <t>CATÁLOGO DE GRUPOS</t>
  </si>
  <si>
    <t>Código</t>
  </si>
  <si>
    <t>Descripción</t>
  </si>
  <si>
    <t>Vida útil (años)</t>
  </si>
  <si>
    <t>Tasa anual (%)</t>
  </si>
  <si>
    <t>Es inmueble?</t>
  </si>
  <si>
    <t>99.99.99</t>
  </si>
  <si>
    <t>X(30)</t>
  </si>
  <si>
    <t>X</t>
  </si>
  <si>
    <t>MAQUINARIA Y EQUIPO</t>
  </si>
  <si>
    <t>N</t>
  </si>
  <si>
    <t>EQUIPO DE MUSICA</t>
  </si>
  <si>
    <t>CLAVECIN</t>
  </si>
  <si>
    <t>ESPINETA</t>
  </si>
  <si>
    <t>VIRGINAL</t>
  </si>
  <si>
    <t>CLARINETE</t>
  </si>
  <si>
    <t>SAXOFÓN</t>
  </si>
  <si>
    <t>TUMBA</t>
  </si>
  <si>
    <t>TROMBÓN</t>
  </si>
  <si>
    <t>ACORDEÓN</t>
  </si>
  <si>
    <t>CAMPANA</t>
  </si>
  <si>
    <t>VIENTO</t>
  </si>
  <si>
    <t>VIOLÍN</t>
  </si>
  <si>
    <t>PERCUSIÓN</t>
  </si>
  <si>
    <t>TROMPETA</t>
  </si>
  <si>
    <t>CUERDA</t>
  </si>
  <si>
    <t>TAMBOR</t>
  </si>
  <si>
    <t>TIMBAL</t>
  </si>
  <si>
    <t>PLATILLO</t>
  </si>
  <si>
    <t>LIRA</t>
  </si>
  <si>
    <t>GUIRA</t>
  </si>
  <si>
    <t>FLAUTIN</t>
  </si>
  <si>
    <t>ARPA</t>
  </si>
  <si>
    <t>AMPLIFICADOR DE SONIDO</t>
  </si>
  <si>
    <t>EQUIPO DE SONIDO</t>
  </si>
  <si>
    <t>GRABADORA</t>
  </si>
  <si>
    <t>MEZCLADOR DE SONIDO</t>
  </si>
  <si>
    <t>MICROFONO</t>
  </si>
  <si>
    <t>PARLANTES</t>
  </si>
  <si>
    <t>PIANO</t>
  </si>
  <si>
    <t>PLANTA DE SONIDO</t>
  </si>
  <si>
    <t>ORGANETA</t>
  </si>
  <si>
    <t>CORNETA</t>
  </si>
  <si>
    <t>REDOBLANTE</t>
  </si>
  <si>
    <t>MICROCOMPONENTE</t>
  </si>
  <si>
    <t>ECUALIZADOR</t>
  </si>
  <si>
    <t>REPRODUCTOR DE CD</t>
  </si>
  <si>
    <t>TEATRO EN CASA</t>
  </si>
  <si>
    <t>CONGA</t>
  </si>
  <si>
    <t>MARIMBA Y/O XILOFONO</t>
  </si>
  <si>
    <t>GUITARRA ELÉTRICA</t>
  </si>
  <si>
    <t>GUITARRA  ACÚSTICA</t>
  </si>
  <si>
    <t>BAJO</t>
  </si>
  <si>
    <t>CABINA</t>
  </si>
  <si>
    <t>BATERIA</t>
  </si>
  <si>
    <t xml:space="preserve">ATRIL </t>
  </si>
  <si>
    <t xml:space="preserve">BASE PARA EQUIPOS </t>
  </si>
  <si>
    <t xml:space="preserve">JAMBLO </t>
  </si>
  <si>
    <t>BASTONES BANDA DE GUERRA</t>
  </si>
  <si>
    <t>GUIRO</t>
  </si>
  <si>
    <t>CONECTORES ELECTRICOS</t>
  </si>
  <si>
    <t>BASES BOMBO Y TAMBORA</t>
  </si>
  <si>
    <t>BOMBO</t>
  </si>
  <si>
    <t>CONGAS</t>
  </si>
  <si>
    <t>CUNUNO</t>
  </si>
  <si>
    <t>FLAUTA</t>
  </si>
  <si>
    <t>GUASA</t>
  </si>
  <si>
    <t>GUITARRA ELECTROACUSTICA</t>
  </si>
  <si>
    <t>LLAMADOR</t>
  </si>
  <si>
    <t xml:space="preserve">MARACAS </t>
  </si>
  <si>
    <t>METALOFONOS CROMATICO</t>
  </si>
  <si>
    <t>PANDERETA</t>
  </si>
  <si>
    <t>CHUCHO</t>
  </si>
  <si>
    <t>TRIANGULO</t>
  </si>
  <si>
    <t>CAJA CHINA</t>
  </si>
  <si>
    <t>ESTERILLA</t>
  </si>
  <si>
    <t>PAR DE CHINCHINES</t>
  </si>
  <si>
    <t xml:space="preserve">CLAVES </t>
  </si>
  <si>
    <t>CONSOLA DE LUCES</t>
  </si>
  <si>
    <t>INSTRUMENTOS DE PERCUSIÓN</t>
  </si>
  <si>
    <t>EQUIPO DE RECREACIÓN Y DEPORTE</t>
  </si>
  <si>
    <t>UNIFORME</t>
  </si>
  <si>
    <t>TULA</t>
  </si>
  <si>
    <t>BALONES</t>
  </si>
  <si>
    <t>MALLA BOLEIVOL</t>
  </si>
  <si>
    <t>ARCOS PARA FUTBOL</t>
  </si>
  <si>
    <t>BRINCA BRINCA</t>
  </si>
  <si>
    <t>MESA PING PONG</t>
  </si>
  <si>
    <t>CONO</t>
  </si>
  <si>
    <t>CUERDAS</t>
  </si>
  <si>
    <t>COLCHONETAS</t>
  </si>
  <si>
    <t>VALLAS</t>
  </si>
  <si>
    <t>ARO</t>
  </si>
  <si>
    <t>CRONOMETRO</t>
  </si>
  <si>
    <t>PETOS</t>
  </si>
  <si>
    <t>BONGOS</t>
  </si>
  <si>
    <t>PANDEROS</t>
  </si>
  <si>
    <t>TRIANGULOS</t>
  </si>
  <si>
    <t>GUACHARACA</t>
  </si>
  <si>
    <t xml:space="preserve">SILLA DE RUEDAS </t>
  </si>
  <si>
    <t>MAQUINAS Y ELEMENTOS DE GIMNASIA</t>
  </si>
  <si>
    <t>TABLA DE NATACIÓN</t>
  </si>
  <si>
    <t>EQUIPO DE ENSEÑANZA</t>
  </si>
  <si>
    <t>SILLA UNIVERSITARIA</t>
  </si>
  <si>
    <t>MESA PUPITRE</t>
  </si>
  <si>
    <t>SILLA PUPITRE</t>
  </si>
  <si>
    <t>PUPITRE BIPERSONAL CON ASIENTO</t>
  </si>
  <si>
    <t>TABLERO</t>
  </si>
  <si>
    <t>CARTELERA</t>
  </si>
  <si>
    <t>MESA DE COMPUTO</t>
  </si>
  <si>
    <t>ALACENA</t>
  </si>
  <si>
    <t>ESTANTE</t>
  </si>
  <si>
    <t>GABINETE</t>
  </si>
  <si>
    <t>MALETA</t>
  </si>
  <si>
    <t>KIT DE HERRAMIENTAS</t>
  </si>
  <si>
    <t>BUTACOS (SILLAS DE LABORATORIO)</t>
  </si>
  <si>
    <t>CABALLETES</t>
  </si>
  <si>
    <t>MICROSCOPIO</t>
  </si>
  <si>
    <t>TORSO HUMANO</t>
  </si>
  <si>
    <t>BALANZA</t>
  </si>
  <si>
    <t>ESTERILIZADOR</t>
  </si>
  <si>
    <t>MECHERO</t>
  </si>
  <si>
    <t>PINZA NUEZ</t>
  </si>
  <si>
    <t>AROS</t>
  </si>
  <si>
    <t>SOPORTE UNIVERSAL</t>
  </si>
  <si>
    <t xml:space="preserve">PINZA </t>
  </si>
  <si>
    <t>TIJERA</t>
  </si>
  <si>
    <t>CUCHARA DE COMBUSTIÓN</t>
  </si>
  <si>
    <t>PROBETA</t>
  </si>
  <si>
    <t>ERLEMEYER</t>
  </si>
  <si>
    <t>PIPETA</t>
  </si>
  <si>
    <t>TERMÓMETRO</t>
  </si>
  <si>
    <t>VARA AGITADORA</t>
  </si>
  <si>
    <t>VASO DE PRECIPITADO</t>
  </si>
  <si>
    <t>BALÓN</t>
  </si>
  <si>
    <t>EMBUDO</t>
  </si>
  <si>
    <t>CONDENSADOR</t>
  </si>
  <si>
    <t>BURETA</t>
  </si>
  <si>
    <t>EMBUDO DE SEPARACIÓN</t>
  </si>
  <si>
    <t>CAPSULAS DE PORCELANA</t>
  </si>
  <si>
    <t>CRISOL</t>
  </si>
  <si>
    <t>GRADILLA</t>
  </si>
  <si>
    <t>TRÍPODES</t>
  </si>
  <si>
    <t>MAPAMUNDI</t>
  </si>
  <si>
    <t>SOPORTE PARA BANDERAS</t>
  </si>
  <si>
    <t>OSCILOSCOPIO</t>
  </si>
  <si>
    <t>MODULO DIDACTICO</t>
  </si>
  <si>
    <t>EQUIPO DE HIDROLISIS</t>
  </si>
  <si>
    <t>DINAMOMETRO</t>
  </si>
  <si>
    <t>GLOBO TERRAQUEO</t>
  </si>
  <si>
    <t>GEOPLANO</t>
  </si>
  <si>
    <t>FIGURAS GEOMETRICAS</t>
  </si>
  <si>
    <t>MESA DE PING PONG</t>
  </si>
  <si>
    <t>INSUMOS DE LABORATORIOS</t>
  </si>
  <si>
    <t>CARRETILLA DE LABORATORIO</t>
  </si>
  <si>
    <t>APARATO DE HOFFMAN</t>
  </si>
  <si>
    <t xml:space="preserve">GENERADOR </t>
  </si>
  <si>
    <t>BANCO ÓPTICO</t>
  </si>
  <si>
    <t>CARRO DINÁMICO</t>
  </si>
  <si>
    <t>ESTUFA DESECACIÓN</t>
  </si>
  <si>
    <t>INSTRUMENTOS DE CALCULO Y MEDICIÒN</t>
  </si>
  <si>
    <t>HERRAMIENTAS Y ACCESORIOS</t>
  </si>
  <si>
    <t>GUILLOTINA</t>
  </si>
  <si>
    <t>SIERRA DE MANO</t>
  </si>
  <si>
    <t>LIMA</t>
  </si>
  <si>
    <t>BROCA</t>
  </si>
  <si>
    <t>BURIL</t>
  </si>
  <si>
    <t>CINCEL</t>
  </si>
  <si>
    <t>CIZALLA</t>
  </si>
  <si>
    <t>KIT PARA TALLERES</t>
  </si>
  <si>
    <t>KIT PARA LABORATORIOS</t>
  </si>
  <si>
    <t>ESCALERAS</t>
  </si>
  <si>
    <t>PRENSA</t>
  </si>
  <si>
    <t>COMPRESOR</t>
  </si>
  <si>
    <t>SOLDADOR</t>
  </si>
  <si>
    <t>TORNO</t>
  </si>
  <si>
    <t>TORNO TALADRO</t>
  </si>
  <si>
    <t>EQUIPO DE SOLDADURA</t>
  </si>
  <si>
    <t>PRENSA HIDRÁULICA</t>
  </si>
  <si>
    <t>TALADRO</t>
  </si>
  <si>
    <t>TALADRO DE ÁRBOL</t>
  </si>
  <si>
    <t>TALADRO FRESA</t>
  </si>
  <si>
    <t>MÁQUINA DE HACER MALLAS</t>
  </si>
  <si>
    <t>DOBLADORA DE TUBO</t>
  </si>
  <si>
    <t>MESA DE TRABAJO</t>
  </si>
  <si>
    <t>TABLERO DE CONTROL DE MOTORES</t>
  </si>
  <si>
    <t>MOTORES ELÉCTRICOS,</t>
  </si>
  <si>
    <t>FUENTE DE CORRIENTE</t>
  </si>
  <si>
    <t>TESTER ANÁLOGO</t>
  </si>
  <si>
    <t>TESTER DIGITAL</t>
  </si>
  <si>
    <t xml:space="preserve">TABLERO DE PRÁCTICAS </t>
  </si>
  <si>
    <t>ESMERIL</t>
  </si>
  <si>
    <t>TRONZADORA DE METALES</t>
  </si>
  <si>
    <t>TERMOFIJADORA SK 62</t>
  </si>
  <si>
    <t>GUADAÑA</t>
  </si>
  <si>
    <t>MOTOBOMBA</t>
  </si>
  <si>
    <t>INSTRUMENTOS DE MEDICIÓN ELECTRONICA</t>
  </si>
  <si>
    <t>MAQUINARIA Y ELEMENTOS INDUSTRIALES</t>
  </si>
  <si>
    <t xml:space="preserve">LAMPARAS Y BOMBILLAS </t>
  </si>
  <si>
    <t>MOTODESMALEZADORA</t>
  </si>
  <si>
    <t>CORTASETOS</t>
  </si>
  <si>
    <t>EQUIPO DE AYUDA AUDIOVISUAL</t>
  </si>
  <si>
    <t>TELEVISOR</t>
  </si>
  <si>
    <t>VIDEO BEAM</t>
  </si>
  <si>
    <t xml:space="preserve">CAMARA </t>
  </si>
  <si>
    <t>CAMARA FOTOGRAFICA</t>
  </si>
  <si>
    <t>TELA PARA PROYECCIÓN</t>
  </si>
  <si>
    <t>REPRODUCTOR DVD</t>
  </si>
  <si>
    <t>REPRODUCTOR VHS</t>
  </si>
  <si>
    <t>MEGAFONO</t>
  </si>
  <si>
    <t>ALARMAS</t>
  </si>
  <si>
    <t>EQUIPO DE ASEO</t>
  </si>
  <si>
    <t>BRILLADORA</t>
  </si>
  <si>
    <t>ASPIRADORA</t>
  </si>
  <si>
    <t>BARREDORA</t>
  </si>
  <si>
    <t>CONTENEDORES BASURA</t>
  </si>
  <si>
    <t>LAVAMANOS</t>
  </si>
  <si>
    <t>DISPENSADOR JABON</t>
  </si>
  <si>
    <t>BORDE PLASTICO CON ESCURRIDOR</t>
  </si>
  <si>
    <t>EQUIPO DE MAQUINAS</t>
  </si>
  <si>
    <t>MAQUINA PLANA Y FILETEADORA</t>
  </si>
  <si>
    <t>MAQUINA DE ESTAMPADOS</t>
  </si>
  <si>
    <t>EQUIPO MEDICO Y CIENTIFICO</t>
  </si>
  <si>
    <t>EQUIPO MÉDICO</t>
  </si>
  <si>
    <t>CAMILLA</t>
  </si>
  <si>
    <t>BOTIQUÍN</t>
  </si>
  <si>
    <t>TARRO BIOLOGICO</t>
  </si>
  <si>
    <t xml:space="preserve">DISPOSITIVOS O ELEMENTOS </t>
  </si>
  <si>
    <t>INSTRUMENTOS DE MEDICIÓN</t>
  </si>
  <si>
    <t>MUEBLES , ENSERES Y EQUIPO DE OFICINA</t>
  </si>
  <si>
    <t>MUEBLES Y ENSERES</t>
  </si>
  <si>
    <t>ESCRITORIOS</t>
  </si>
  <si>
    <t>SILLA</t>
  </si>
  <si>
    <t>MESA</t>
  </si>
  <si>
    <t>BIBLIOTECA</t>
  </si>
  <si>
    <t>ARCHIVADOR</t>
  </si>
  <si>
    <t>VITRINA</t>
  </si>
  <si>
    <t>LOCKER</t>
  </si>
  <si>
    <t>CAJA FUERTE</t>
  </si>
  <si>
    <t>ARMARIO</t>
  </si>
  <si>
    <t>ESPEJO</t>
  </si>
  <si>
    <t>CAJA PARA EXTINTOR</t>
  </si>
  <si>
    <t>CAJON ARCHIVADOR DE PARED</t>
  </si>
  <si>
    <t>FOLDERAMA</t>
  </si>
  <si>
    <t>DESCANSA PIES</t>
  </si>
  <si>
    <t>SOPORTE VIDEO BEAM</t>
  </si>
  <si>
    <t>SOPORTE VIDEO  DE TELEVISOR</t>
  </si>
  <si>
    <t>ESTANTERIAS</t>
  </si>
  <si>
    <t>BUTACOS</t>
  </si>
  <si>
    <t>PERCHEROS EN MADERA</t>
  </si>
  <si>
    <t>EQUIPO DE OFICINA</t>
  </si>
  <si>
    <t>MAQUINAS DE ESCRIBIR</t>
  </si>
  <si>
    <t>FOTOCOPIADORA</t>
  </si>
  <si>
    <t>VENTILADORES</t>
  </si>
  <si>
    <t>AIRE ACONDICIONADO</t>
  </si>
  <si>
    <t>EXTINTOR</t>
  </si>
  <si>
    <t>ANILLADORA</t>
  </si>
  <si>
    <t>RELOJ DE PARED</t>
  </si>
  <si>
    <t>DISPENSADOR DE AGUA</t>
  </si>
  <si>
    <t>EXTRACTOR DE AIRE</t>
  </si>
  <si>
    <t>BASCULA</t>
  </si>
  <si>
    <t>CALCULADORA</t>
  </si>
  <si>
    <t>COSEDORA INDUSTRIAL</t>
  </si>
  <si>
    <t>PERFORADORA INDUSTRIAL</t>
  </si>
  <si>
    <t>PAPELOGRAFO</t>
  </si>
  <si>
    <t>DUPLICADORA</t>
  </si>
  <si>
    <t>SELLOS</t>
  </si>
  <si>
    <t>EQUIPO DE COMPUTO Y COMUNICACION</t>
  </si>
  <si>
    <t>EQUIPOS DE COMPUTO</t>
  </si>
  <si>
    <t>COMPUTADORES  DE MESA</t>
  </si>
  <si>
    <t>PORTATIL</t>
  </si>
  <si>
    <t>TABLETA</t>
  </si>
  <si>
    <t>CPU'S</t>
  </si>
  <si>
    <t>MONITOR</t>
  </si>
  <si>
    <t>TECLADO</t>
  </si>
  <si>
    <t>MOUSE</t>
  </si>
  <si>
    <t>IMPRESORA</t>
  </si>
  <si>
    <t>ESCANER</t>
  </si>
  <si>
    <t>DISCOS EXTERNOS</t>
  </si>
  <si>
    <t>REGULADORES DE VOLTAJE</t>
  </si>
  <si>
    <t>UPS</t>
  </si>
  <si>
    <t>LAPIZ OPTICO INTERACTIVO</t>
  </si>
  <si>
    <t>CONECTOR MULTI USB</t>
  </si>
  <si>
    <t>CABLE</t>
  </si>
  <si>
    <t>ADAPTADOR</t>
  </si>
  <si>
    <t>CARGADOR DE PC PORTATIL</t>
  </si>
  <si>
    <t>EXTENSIÓN MULTITOMA</t>
  </si>
  <si>
    <t>UCA</t>
  </si>
  <si>
    <t>DECODIFICADOR</t>
  </si>
  <si>
    <t>MALETAS, FUNDAS PARA PORTATILES</t>
  </si>
  <si>
    <t>EQUIPOS DE COMUNICACIÓN</t>
  </si>
  <si>
    <t>ROUTERS</t>
  </si>
  <si>
    <t>SWITCHE</t>
  </si>
  <si>
    <t>MODEMS</t>
  </si>
  <si>
    <t>PATCH PANEL</t>
  </si>
  <si>
    <t>FAX</t>
  </si>
  <si>
    <t>PLANTA TELEFONICA</t>
  </si>
  <si>
    <t>EQUIPOS DE RADIO</t>
  </si>
  <si>
    <t>SATELITES Y ANTENAS</t>
  </si>
  <si>
    <t>LINEAS TELEFONICAS</t>
  </si>
  <si>
    <t>TELÉFONO</t>
  </si>
  <si>
    <t>MICRÓFONO</t>
  </si>
  <si>
    <t>BAFLES</t>
  </si>
  <si>
    <t>PARLANTE</t>
  </si>
  <si>
    <t>PROYECTOR DE ACETATO</t>
  </si>
  <si>
    <t xml:space="preserve">PROYECTOR </t>
  </si>
  <si>
    <t>VIDEO PROYECTOR INTERACTIVO</t>
  </si>
  <si>
    <t>DVR CAMARA DE SEGURIDAD</t>
  </si>
  <si>
    <t>CONMUTADOR</t>
  </si>
  <si>
    <t>RACK</t>
  </si>
  <si>
    <t>EQUIPOS DE COMEDOR, COCINA, DESPENSA Y HOTELERIA</t>
  </si>
  <si>
    <t>EQUIPO DE RESTAURANTE Y CAFETERIA</t>
  </si>
  <si>
    <t>NEVERA</t>
  </si>
  <si>
    <t xml:space="preserve">ENFRIADOR </t>
  </si>
  <si>
    <t>ESTUFA</t>
  </si>
  <si>
    <t>BAÑO MARIA</t>
  </si>
  <si>
    <t>FRITADOR INDUSTRIAL</t>
  </si>
  <si>
    <t>MODULO PASABANDEJAS</t>
  </si>
  <si>
    <t>OLLA</t>
  </si>
  <si>
    <t>SARTEN</t>
  </si>
  <si>
    <t>HORNO</t>
  </si>
  <si>
    <t>CONGELADOR</t>
  </si>
  <si>
    <t>MICROONDAS</t>
  </si>
  <si>
    <t>GRECA DE CAFÉ</t>
  </si>
  <si>
    <t>LICUADORA</t>
  </si>
  <si>
    <t>BATIDORA</t>
  </si>
  <si>
    <t xml:space="preserve">TERMOS </t>
  </si>
  <si>
    <t>VAJILLAS</t>
  </si>
  <si>
    <t>UTENSILIOS DE CAFETERIA</t>
  </si>
  <si>
    <t>HIDROLAVADORA</t>
  </si>
  <si>
    <t>EQUIPO DE CALDERA</t>
  </si>
  <si>
    <t>EQUIPO DE LAVANDERIA</t>
  </si>
  <si>
    <t>CATÁLOGO DE LOCALIZACIONES O UBICACIONES</t>
  </si>
  <si>
    <t>X(9)</t>
  </si>
  <si>
    <t>ADMINISTRATIVAS</t>
  </si>
  <si>
    <t>RECTORIA</t>
  </si>
  <si>
    <t>COORDINACION</t>
  </si>
  <si>
    <t>TESORERIA</t>
  </si>
  <si>
    <t>SECRETARIA</t>
  </si>
  <si>
    <t>ALMACEN Y/O BODEGA</t>
  </si>
  <si>
    <t>SALA JUNTAS</t>
  </si>
  <si>
    <t>SALA PROFESORES</t>
  </si>
  <si>
    <t>SALA MULTIPLE</t>
  </si>
  <si>
    <t>CAFETERIA</t>
  </si>
  <si>
    <t>SALÓN DE DISEÑO</t>
  </si>
  <si>
    <t>COLISEO</t>
  </si>
  <si>
    <t>AUDITORIO</t>
  </si>
  <si>
    <t>EMISORA</t>
  </si>
  <si>
    <t>PORTERIA</t>
  </si>
  <si>
    <t>OFICINA BIENESTAR ESTUDIANTIL</t>
  </si>
  <si>
    <t>CAPILLA</t>
  </si>
  <si>
    <t>RESTAURANTE ESCOLAR</t>
  </si>
  <si>
    <t>ARCHIVO CENTRAL</t>
  </si>
  <si>
    <t>REGISTRO ACADEMICO</t>
  </si>
  <si>
    <t>CUARTO ASEO</t>
  </si>
  <si>
    <t>PSICO-ORIENTACIÓN</t>
  </si>
  <si>
    <t>CUARTO TECNICO TITA</t>
  </si>
  <si>
    <t>CUARTO TECNICO ADMINISTRATIVO</t>
  </si>
  <si>
    <t>ATENCIÓN PADRES FAMILIA</t>
  </si>
  <si>
    <t>PASILLOS</t>
  </si>
  <si>
    <t>ARCHIVO INACTIVO</t>
  </si>
  <si>
    <t>ARCHIVO DE GESTIÓN</t>
  </si>
  <si>
    <t>PARQUEADERO</t>
  </si>
  <si>
    <t>ACADEMICAS</t>
  </si>
  <si>
    <t>SALONES/AULAS DE CLASE GENERAL</t>
  </si>
  <si>
    <t xml:space="preserve">SALA DE SISTEMAS </t>
  </si>
  <si>
    <t>SALON DE MUSICA</t>
  </si>
  <si>
    <t>SALA DE IDIOMAS</t>
  </si>
  <si>
    <t>AUDIOVISUALES</t>
  </si>
  <si>
    <t>LABORATORIOS</t>
  </si>
  <si>
    <t>LABORATORIO QUIMICA</t>
  </si>
  <si>
    <t>LABORATORIO FISICA</t>
  </si>
  <si>
    <t>LABORATORIO BIOLOGIA</t>
  </si>
  <si>
    <t>LABORATORIO MATEMATICAS</t>
  </si>
  <si>
    <t>LABORATORIO DEPOSITO INSTRUMENTAL</t>
  </si>
  <si>
    <t>LABORATORIO GEOCIENCIA</t>
  </si>
  <si>
    <t xml:space="preserve">AREA DE DANZAS </t>
  </si>
  <si>
    <t>AREA DEPORTE</t>
  </si>
  <si>
    <t>AREA ENFERMERIA</t>
  </si>
  <si>
    <t>TALLERES</t>
  </si>
  <si>
    <t>TALLER DE EBANISTERIA</t>
  </si>
  <si>
    <t>TALLER DE ELECTRÓNICA</t>
  </si>
  <si>
    <t>TALLER DE MECANICA</t>
  </si>
  <si>
    <t>TALLER DE ELETRICIDAD</t>
  </si>
  <si>
    <t>TALLER DE CONSTRUCCIÓN</t>
  </si>
  <si>
    <t>TALLER MECANICA SOLDADOR</t>
  </si>
  <si>
    <t>TALLER MANTENIMIENTO Y ENSAMBLE DE COMPUTADORES</t>
  </si>
  <si>
    <t>TALLER DISEÑO DE MODA Y CONFECCION ESTAMPADO TEXTIL</t>
  </si>
  <si>
    <t>TALLER DE DIBUJO TECNICO Y MEDIOS AUDIVISUALES</t>
  </si>
  <si>
    <t>TALLER DE METALISTERIA Y SOLDADURA</t>
  </si>
  <si>
    <t>DEPOSITO DE HERRAMIENTAS</t>
  </si>
  <si>
    <t>DIBUJO ARQUITECTONICO</t>
  </si>
  <si>
    <t>SALON DE ARTISTICA</t>
  </si>
  <si>
    <t>SALON DE PISCINA</t>
  </si>
  <si>
    <t>SALON DE JUEGOS DE MESA</t>
  </si>
  <si>
    <t>SALON DE EDUCACIÓN FÍSICA</t>
  </si>
  <si>
    <t>PRIMERA INFANCIA CARIÑO</t>
  </si>
  <si>
    <t>SALON DE INCLUSIÓN</t>
  </si>
  <si>
    <t>MUNICIPIO DE SANTIAGO DE CALI</t>
  </si>
  <si>
    <t>CATÁLOGO ESTANDAR DE INSTITUCIONES Y SEDES EDUCATIVAS</t>
  </si>
  <si>
    <t>Código IE</t>
  </si>
  <si>
    <t>Nombre Institución Educativa</t>
  </si>
  <si>
    <t>Código Sede</t>
  </si>
  <si>
    <t>Nombre Sede</t>
  </si>
  <si>
    <t>AGUSTIN NIETO CABALLERO</t>
  </si>
  <si>
    <t xml:space="preserve">JOSE MARIA VIVAS BALCAZAR </t>
  </si>
  <si>
    <t>MARINO RENGIFO SALCEDO</t>
  </si>
  <si>
    <t>ANTONIO RICAURTE</t>
  </si>
  <si>
    <t>ALBERTO CARVAJAL BORRERO</t>
  </si>
  <si>
    <t xml:space="preserve">ABRAHAM DOMINGUEZ </t>
  </si>
  <si>
    <t>CACIQUE GUATAVITA</t>
  </si>
  <si>
    <t>ALFONSO LOPEZ PUMAREJO</t>
  </si>
  <si>
    <t xml:space="preserve">LOS FARALLONES </t>
  </si>
  <si>
    <t>RAFAEL POMBO</t>
  </si>
  <si>
    <t xml:space="preserve">PURIFICACION TRUJILLO </t>
  </si>
  <si>
    <t>CENTRAL PROVIVIENDA</t>
  </si>
  <si>
    <t>ALFREDO VASQUEZ COBO</t>
  </si>
  <si>
    <t>NUESTRA SRA DE LOS REMEDIOS</t>
  </si>
  <si>
    <t>REPUBLICA DEL ECUADOR</t>
  </si>
  <si>
    <t>ALVARO ECHEVERRI PEREA</t>
  </si>
  <si>
    <t>RUFINO JOSE CUERVO</t>
  </si>
  <si>
    <t>LUIS EDUARDO NIETO CABALLERO</t>
  </si>
  <si>
    <t xml:space="preserve">EDUARDO RIASCOS GRUESO </t>
  </si>
  <si>
    <t>ANTONIO JOSE CAMACHO</t>
  </si>
  <si>
    <t>REPUBLICA DEL PERU</t>
  </si>
  <si>
    <t xml:space="preserve">MARCO FIDEL SUAREZ </t>
  </si>
  <si>
    <t>J. I.  DIVINO SALVADOR</t>
  </si>
  <si>
    <t xml:space="preserve">OLGA LUCIA LLOREDA </t>
  </si>
  <si>
    <t>BARTOLOME LOBOGUERRERO</t>
  </si>
  <si>
    <t xml:space="preserve">ENRIQUE OLAYA HERRERA </t>
  </si>
  <si>
    <t>BOYACA</t>
  </si>
  <si>
    <t xml:space="preserve">UNIDAD  LA INDEPENDENCIA </t>
  </si>
  <si>
    <t xml:space="preserve">SANTO DOMINGO SABIO </t>
  </si>
  <si>
    <t>CARLOS HOLGUIN LLOREDA</t>
  </si>
  <si>
    <t>SANTA ELENA</t>
  </si>
  <si>
    <t xml:space="preserve">REPUBLICA DE COSTA RICA </t>
  </si>
  <si>
    <t xml:space="preserve">JARDIN INFANTIL N° 2 </t>
  </si>
  <si>
    <t>CARLOS HOLGUIN MALLARINO</t>
  </si>
  <si>
    <t>NIÑO JESUS DE ATOCHA</t>
  </si>
  <si>
    <t>MIGUEL DE POMBO</t>
  </si>
  <si>
    <t>CARLOS HOLMES TRUJILLO</t>
  </si>
  <si>
    <t xml:space="preserve">POLICARPA SALAVARRIETA </t>
  </si>
  <si>
    <t xml:space="preserve">LIZANDRO FRANKY </t>
  </si>
  <si>
    <t>CRISTO MAESTRO</t>
  </si>
  <si>
    <t>CELMIRA BUENO DE OREJUELA</t>
  </si>
  <si>
    <t xml:space="preserve">MARIANO OSPINA PEREZ </t>
  </si>
  <si>
    <t xml:space="preserve">CIUDAD CORDOBA </t>
  </si>
  <si>
    <t>ENRIQUE OLAYA HERRERA</t>
  </si>
  <si>
    <t xml:space="preserve">CIUDAD MODELO </t>
  </si>
  <si>
    <t xml:space="preserve">LA PRIMAVERA </t>
  </si>
  <si>
    <t xml:space="preserve">CIUDADELA DESEPAZ </t>
  </si>
  <si>
    <t>NUEVO AMANECER</t>
  </si>
  <si>
    <t>PROGRESEMOS JUNTOS</t>
  </si>
  <si>
    <t xml:space="preserve">CIUDAD DE CALI </t>
  </si>
  <si>
    <t xml:space="preserve">GENERAL ALFREDO VASQUEZ COBO </t>
  </si>
  <si>
    <t>EL RECUERDO</t>
  </si>
  <si>
    <t>I.T.I COMUN 17</t>
  </si>
  <si>
    <t xml:space="preserve">LUIS CARLOS ROJAS GARCES </t>
  </si>
  <si>
    <t xml:space="preserve">CRISTOBAL COLON </t>
  </si>
  <si>
    <t>BIENESTAR SOCIAL</t>
  </si>
  <si>
    <t>ANTONIA SANTOS</t>
  </si>
  <si>
    <t>JOSE JOAQUIN JARAMILLO</t>
  </si>
  <si>
    <t xml:space="preserve">DIEZ DE MAYO </t>
  </si>
  <si>
    <t xml:space="preserve">REPUBLICA DE ITALIA </t>
  </si>
  <si>
    <t>DONALD RODRIGO TAFUR</t>
  </si>
  <si>
    <t>FRANCISCO J. RUIZ</t>
  </si>
  <si>
    <t xml:space="preserve">ALEJANDRO MONTAÑO </t>
  </si>
  <si>
    <t xml:space="preserve">ANTONIO NARIÑO </t>
  </si>
  <si>
    <t xml:space="preserve"> JOSE MARIA CARBONELL</t>
  </si>
  <si>
    <t>EL DIAMANTE</t>
  </si>
  <si>
    <t xml:space="preserve">JUAN PABLO II   </t>
  </si>
  <si>
    <t>RETIRO</t>
  </si>
  <si>
    <t>EL HORMIGUERO</t>
  </si>
  <si>
    <t>PANTANO DE VARGAS</t>
  </si>
  <si>
    <t>ANTONIO VILLAVICENCIO</t>
  </si>
  <si>
    <t>TULIA BORRERO MERCADO</t>
  </si>
  <si>
    <t>HOGAR JUVENIL CAMPESINO</t>
  </si>
  <si>
    <t>EUSTAQUIO PALACIOS</t>
  </si>
  <si>
    <t>CELANESE</t>
  </si>
  <si>
    <t>LUIS LOPEZ DE MEZA</t>
  </si>
  <si>
    <t>SOFIA CAMARGO DE LLERAS</t>
  </si>
  <si>
    <t>GENERAL ANZOATEGUI</t>
  </si>
  <si>
    <t xml:space="preserve"> SANTIAGO RENGIFO SALCEDO</t>
  </si>
  <si>
    <t>FRAY CRISTOBAL DE TORRES</t>
  </si>
  <si>
    <t>MARISCAL JORGE ROBLEDO</t>
  </si>
  <si>
    <t>MIGUEL ANTONIO CARO</t>
  </si>
  <si>
    <t>MANUEL MARIA BUENAVENTURA</t>
  </si>
  <si>
    <t>TULIO ENRIQUE TASCON Rural</t>
  </si>
  <si>
    <t xml:space="preserve">EVA RIASCOS PLATA  </t>
  </si>
  <si>
    <t xml:space="preserve">ALFONSO BARBERENA </t>
  </si>
  <si>
    <t xml:space="preserve">HERNANDO CAICEDO </t>
  </si>
  <si>
    <t xml:space="preserve">EVARISTO GARCIA </t>
  </si>
  <si>
    <t>SAVEDRA GALINDO</t>
  </si>
  <si>
    <t>FERNANDO DE ARAGON</t>
  </si>
  <si>
    <t>JOSE HILARIO LOPEZ</t>
  </si>
  <si>
    <t>FELIDIA</t>
  </si>
  <si>
    <t>SATELITE JOSE HOLGUIN GARCES</t>
  </si>
  <si>
    <t xml:space="preserve">REPUBLICA DE CUBA </t>
  </si>
  <si>
    <t>FRANCISCO DE PAULA SANTANDER</t>
  </si>
  <si>
    <t xml:space="preserve">C.I DE E. JOSE VICENTE CONCHA </t>
  </si>
  <si>
    <t xml:space="preserve">SAN PEDRO   CODENAL </t>
  </si>
  <si>
    <t xml:space="preserve">LEON XIII </t>
  </si>
  <si>
    <t>JULIO ARBOLEDA</t>
  </si>
  <si>
    <t xml:space="preserve">FRANCISCO LLOREDA </t>
  </si>
  <si>
    <t xml:space="preserve">FRANCISCO MIRANDA </t>
  </si>
  <si>
    <t>LUIS FERNANDO LLOREDA</t>
  </si>
  <si>
    <t xml:space="preserve"> SALADITO</t>
  </si>
  <si>
    <t xml:space="preserve">NUEVA SAN FRANCISCO </t>
  </si>
  <si>
    <t>IGNACIO HERRERA Y VERGARA</t>
  </si>
  <si>
    <t>LA ELVIRA</t>
  </si>
  <si>
    <t>GABRIEL GARCIA MARQUEZ</t>
  </si>
  <si>
    <t xml:space="preserve">JOSE RAMON BEJARANO </t>
  </si>
  <si>
    <t xml:space="preserve">ALFONSO BONILLA NAAR </t>
  </si>
  <si>
    <t xml:space="preserve">GABRIELA MISTRAL </t>
  </si>
  <si>
    <t>ISAIAS H. IBARRA</t>
  </si>
  <si>
    <t xml:space="preserve">ELIAS SALAZAR GARCIA </t>
  </si>
  <si>
    <t xml:space="preserve">DAMASO ZAPATA </t>
  </si>
  <si>
    <t>GOLONDRINAS</t>
  </si>
  <si>
    <t>PRINCIPAL</t>
  </si>
  <si>
    <t>ANTONIO BARBERENA</t>
  </si>
  <si>
    <t xml:space="preserve">GUILLERMO VALENCIA </t>
  </si>
  <si>
    <t xml:space="preserve">ABSALON FERNANDEZDE SOTO  </t>
  </si>
  <si>
    <t xml:space="preserve">PRESBITERO ANGEL PIEDRAHITA </t>
  </si>
  <si>
    <t xml:space="preserve">VEINTIUNO DE SEPTIEMBRE </t>
  </si>
  <si>
    <t xml:space="preserve">HERNANDO NAVIA VARON </t>
  </si>
  <si>
    <t xml:space="preserve">FRAY JOSE IGNACIO ORTIZ  </t>
  </si>
  <si>
    <t xml:space="preserve">SATELITE RODRIGO LLOREDA CAICEDO </t>
  </si>
  <si>
    <t>HUMBERTO JORDAN MAZUERA</t>
  </si>
  <si>
    <t xml:space="preserve">MIGUEL CAMACHO PEREA </t>
  </si>
  <si>
    <t>VILLA BLANCA</t>
  </si>
  <si>
    <t xml:space="preserve">CHARCO AZUL </t>
  </si>
  <si>
    <t>INCOLBALLET</t>
  </si>
  <si>
    <t>CAÑAS GORDAS</t>
  </si>
  <si>
    <t>INEM JORGE ISAACS</t>
  </si>
  <si>
    <t>CECILIA MUÑOZ RICAURTE</t>
  </si>
  <si>
    <t xml:space="preserve">LAS AMERICAS </t>
  </si>
  <si>
    <t xml:space="preserve">FRAY DOMINGO DE LAS CASAS </t>
  </si>
  <si>
    <t>CENTRO EDUCATIVO DEL NORTE</t>
  </si>
  <si>
    <t xml:space="preserve">CAMILO TORRES </t>
  </si>
  <si>
    <t xml:space="preserve">PABLO EMILIO CAICEDO </t>
  </si>
  <si>
    <t xml:space="preserve">ISAIAS GAMBOA </t>
  </si>
  <si>
    <t xml:space="preserve">JOSE CELESTINO MUTIS </t>
  </si>
  <si>
    <t>ISAIAS G SEDE BAJO AGUACATAL</t>
  </si>
  <si>
    <t>ALEJANDRO CABAL POMBO</t>
  </si>
  <si>
    <t>INMACULADA</t>
  </si>
  <si>
    <t>JESUS VILLAFAÑE FRANCO</t>
  </si>
  <si>
    <t xml:space="preserve">OMAIRA SANCHEZ </t>
  </si>
  <si>
    <t xml:space="preserve">JOAQUIN DE CAICEDO Y CUERO </t>
  </si>
  <si>
    <t>SATE JOAQUIN DE CAICEDO Y CUERO CAMILO TORRES</t>
  </si>
  <si>
    <t>SAN ROQUE</t>
  </si>
  <si>
    <t>GENERAL CARLOS ALBAN</t>
  </si>
  <si>
    <t>JOSE ANTONIO GALAN</t>
  </si>
  <si>
    <t>ANDRES SANIN</t>
  </si>
  <si>
    <t xml:space="preserve">RAFAEL ZAMORANO </t>
  </si>
  <si>
    <t>JOSE HOLGUIN GARCES</t>
  </si>
  <si>
    <t>VILLA DEL MAR  8</t>
  </si>
  <si>
    <t>ANA MARIA LLOREDA</t>
  </si>
  <si>
    <t>ULPIANO LLOREDA</t>
  </si>
  <si>
    <t>JOSÉ ACEVEDO Y GOMEZ</t>
  </si>
  <si>
    <t xml:space="preserve">MARICE SINISTERRA  </t>
  </si>
  <si>
    <t>JOSE MANUEL SAAVEDRA GALINDO</t>
  </si>
  <si>
    <t xml:space="preserve">BENJAMIN HERRERA  </t>
  </si>
  <si>
    <t xml:space="preserve">NUESTRA SEÑORA DE FATIMA </t>
  </si>
  <si>
    <t>JOSE MARIA CARBONELL</t>
  </si>
  <si>
    <t xml:space="preserve">HONORIO VILLEGAS </t>
  </si>
  <si>
    <t>ISABEL DE CASTILLA</t>
  </si>
  <si>
    <t xml:space="preserve">JOSE MARIA VIVAS BALACAZAR </t>
  </si>
  <si>
    <t>SANTO DOMINGO</t>
  </si>
  <si>
    <t xml:space="preserve">FERNANDO VELASCO </t>
  </si>
  <si>
    <t>JUAN DE AMPUDIA</t>
  </si>
  <si>
    <t>JARDIN INFANTIL NACIONAL No. 1 ( T)</t>
  </si>
  <si>
    <t>ONCE DE NOVIEMBRE</t>
  </si>
  <si>
    <t xml:space="preserve">JUAN PABLO II </t>
  </si>
  <si>
    <t xml:space="preserve">PORTETE DE TARQUI </t>
  </si>
  <si>
    <t>TEMPLO DEL SABER</t>
  </si>
  <si>
    <t>ALVARO ESCOBAR NAVIA</t>
  </si>
  <si>
    <t xml:space="preserve">JUAN XX III </t>
  </si>
  <si>
    <t xml:space="preserve">NIÑO JESUS DE PRAGA </t>
  </si>
  <si>
    <t xml:space="preserve">JULIO RINCON </t>
  </si>
  <si>
    <t xml:space="preserve">SAN BUENAVENTURA </t>
  </si>
  <si>
    <t>BELLO HORIZONTE</t>
  </si>
  <si>
    <t>JUANA DE CAICEDO Y CUERO</t>
  </si>
  <si>
    <t>SIMON BOLIVAR</t>
  </si>
  <si>
    <t xml:space="preserve">JULIO CAICEDO Y TELLEZ </t>
  </si>
  <si>
    <t xml:space="preserve">ESTHER ZORRILLA </t>
  </si>
  <si>
    <t xml:space="preserve">JARDIN INFANTIL MI BOSQUESITO </t>
  </si>
  <si>
    <t xml:space="preserve">BATALLA DE CARABOBO </t>
  </si>
  <si>
    <t xml:space="preserve">LA ANUNCIACION </t>
  </si>
  <si>
    <t>PUERTA DEL SOL</t>
  </si>
  <si>
    <t xml:space="preserve">LOS NARANJOS </t>
  </si>
  <si>
    <t>LA BUITRERA</t>
  </si>
  <si>
    <t xml:space="preserve">JOSE MARIA GARCIA DE TOLEDO </t>
  </si>
  <si>
    <t>LOS COMUNEROS</t>
  </si>
  <si>
    <t xml:space="preserve">SOLEDAD ACOSTA DE SAMPER </t>
  </si>
  <si>
    <t xml:space="preserve">NUESTRA SEÑORA DE LAS LAJAS </t>
  </si>
  <si>
    <t>SAN MIGUEL</t>
  </si>
  <si>
    <t>LA ESPERANZA</t>
  </si>
  <si>
    <t>MAGDALENA ORTEGA DE NARIÑO.</t>
  </si>
  <si>
    <t xml:space="preserve">MONSEÑOR LUIS ADRIANO DIAZ </t>
  </si>
  <si>
    <t>MINUTO DE DIOS</t>
  </si>
  <si>
    <t>LA LEONERA</t>
  </si>
  <si>
    <t xml:space="preserve">JORGE ELIECER GAITAN </t>
  </si>
  <si>
    <t xml:space="preserve">JUAN DE LOS BARRIOS   </t>
  </si>
  <si>
    <t xml:space="preserve">ITA FARALLONES </t>
  </si>
  <si>
    <t xml:space="preserve">LA MERCED </t>
  </si>
  <si>
    <t>SAN VICENTE DE PAUL</t>
  </si>
  <si>
    <t>CENDOE</t>
  </si>
  <si>
    <t>SAN PEDRO ALEJANDRINO</t>
  </si>
  <si>
    <t>LA PAZ</t>
  </si>
  <si>
    <t>SEDE PRINCIPAL</t>
  </si>
  <si>
    <t>JORGE ROBLEDO</t>
  </si>
  <si>
    <t>AGROEOGICO VILLA DEL ROSARIO</t>
  </si>
  <si>
    <t>SAGRADO CORAZON DE JESUS</t>
  </si>
  <si>
    <t>LA CASTILLA</t>
  </si>
  <si>
    <t>RAFAEL URIBE URIBE</t>
  </si>
  <si>
    <t>GABRIEL MONTAÑO</t>
  </si>
  <si>
    <t>NUESTRA SEÑORA DE LORETO</t>
  </si>
  <si>
    <t xml:space="preserve">ATANASIO GIRARDOT  </t>
  </si>
  <si>
    <t>LIBARDO MADRID VALDERRAMA</t>
  </si>
  <si>
    <t>ANGELICA SIERRA</t>
  </si>
  <si>
    <t>PABLO NERUDA</t>
  </si>
  <si>
    <t xml:space="preserve">PRIMERO DE MAYO </t>
  </si>
  <si>
    <t>LICEO DEPARTAMENTAL</t>
  </si>
  <si>
    <t>LA PRESENTACION</t>
  </si>
  <si>
    <t>LA GRAN COLOMBIA (ESCUELA)</t>
  </si>
  <si>
    <t>LOS ANDES</t>
  </si>
  <si>
    <t>JUAN PABLO I</t>
  </si>
  <si>
    <t>TIERRA DE HOMBRES</t>
  </si>
  <si>
    <t>FRANCISCO JOSE DE CALDAS</t>
  </si>
  <si>
    <t xml:space="preserve">LUIS FERNANDO CAICEDO </t>
  </si>
  <si>
    <t xml:space="preserve">CECILIA CABALLERO DE LOPEZ </t>
  </si>
  <si>
    <t xml:space="preserve">LUZ HAYDEE GUERRERO </t>
  </si>
  <si>
    <t>RODRIGO LLOREDA CAICEDO</t>
  </si>
  <si>
    <t>MANUEL MARIA MALLARINO</t>
  </si>
  <si>
    <t>LAURA VICUÑA</t>
  </si>
  <si>
    <t>LOS PINOS</t>
  </si>
  <si>
    <t>CARLOS HOLGUIN SARDI</t>
  </si>
  <si>
    <t>MARICE  SINISTERRA</t>
  </si>
  <si>
    <t xml:space="preserve">ASTURIAS </t>
  </si>
  <si>
    <t>FENALCO ASTURIAS</t>
  </si>
  <si>
    <t>MONSEÑOR RAMON ARCILA</t>
  </si>
  <si>
    <t xml:space="preserve">RAUL SILVA HOLGUIN </t>
  </si>
  <si>
    <t xml:space="preserve">ALFONSO REYES ECHANDIA </t>
  </si>
  <si>
    <t xml:space="preserve">PUERTA DEL SOL IV y V </t>
  </si>
  <si>
    <t>MONTEBELLO</t>
  </si>
  <si>
    <t xml:space="preserve">SAN  PEDRO APOSTOL </t>
  </si>
  <si>
    <t>ANDRES JOAQUIN LENIS</t>
  </si>
  <si>
    <t>MULTIPROPOSITO</t>
  </si>
  <si>
    <t>JORGE ELIECER GONZALEZ RUBIO</t>
  </si>
  <si>
    <t>SANTA LUISA</t>
  </si>
  <si>
    <t>LUIS ALBERTO ROSALES</t>
  </si>
  <si>
    <t>REPUBLICA DE PANAMA</t>
  </si>
  <si>
    <t>NAVARRO</t>
  </si>
  <si>
    <t>JUAN BAUTISTA DE LA SALLE</t>
  </si>
  <si>
    <t xml:space="preserve">JUAN DEL CORRAL   </t>
  </si>
  <si>
    <t xml:space="preserve">NORMAL SUPERIOR LOS FARALLONES </t>
  </si>
  <si>
    <t>MARTIN RESTREPO MEJIA</t>
  </si>
  <si>
    <t>SALVADOR IGLESIAS</t>
  </si>
  <si>
    <t xml:space="preserve">CLUB NOEL </t>
  </si>
  <si>
    <t xml:space="preserve">MANUEL SINISTERRA PATIÑO </t>
  </si>
  <si>
    <t xml:space="preserve">MARIA PERLAZA </t>
  </si>
  <si>
    <t xml:space="preserve">DIVINA PROVIDENCIA </t>
  </si>
  <si>
    <t xml:space="preserve">LOS CRISTALES  </t>
  </si>
  <si>
    <t>NORMAL. SUPERIOR SANTIAGO DE CALI</t>
  </si>
  <si>
    <t>ANEXA JOAQUIN DE CAICEDO Y CUERO</t>
  </si>
  <si>
    <t>NUEVO LATIR</t>
  </si>
  <si>
    <t>PANCE</t>
  </si>
  <si>
    <t xml:space="preserve"> PIO XII </t>
  </si>
  <si>
    <t>SAN FRANCISCO</t>
  </si>
  <si>
    <t>REPUBLICA DE SANTO DOMINGO</t>
  </si>
  <si>
    <t xml:space="preserve">LAUREANO GOMEZ </t>
  </si>
  <si>
    <t>LUCINDO MENESES</t>
  </si>
  <si>
    <t xml:space="preserve">PEDRO ANTONIO MOLINA </t>
  </si>
  <si>
    <t xml:space="preserve"> PEDRO ANTONIO MOLINA </t>
  </si>
  <si>
    <t xml:space="preserve">TRES DE JULIO </t>
  </si>
  <si>
    <t xml:space="preserve">SAN JORGE </t>
  </si>
  <si>
    <t xml:space="preserve">SAN LUIS </t>
  </si>
  <si>
    <t xml:space="preserve">INMACULADA CONCEPCION </t>
  </si>
  <si>
    <t xml:space="preserve">LOS VENCEDORES </t>
  </si>
  <si>
    <t>PICHINDE</t>
  </si>
  <si>
    <t>SERGIO CANTILLO</t>
  </si>
  <si>
    <t>LA INMACULADA</t>
  </si>
  <si>
    <t xml:space="preserve">POLITECNICO MUNICIPAL DE CALI </t>
  </si>
  <si>
    <t>VEINTICINCO DE JULIO</t>
  </si>
  <si>
    <t>GENERAL SANTANDER</t>
  </si>
  <si>
    <t xml:space="preserve">CELIMO RUEDA </t>
  </si>
  <si>
    <t>JOHN F. KENNEDY</t>
  </si>
  <si>
    <t>BUENOS AIRES</t>
  </si>
  <si>
    <t xml:space="preserve">RAFAEL NAVIA VARON </t>
  </si>
  <si>
    <t xml:space="preserve">PANAMERICANA </t>
  </si>
  <si>
    <t>FRANCISCO MONTES IDROBO</t>
  </si>
  <si>
    <t>REPUBLICA DE ARGENTINA</t>
  </si>
  <si>
    <t>JOSE MARIA CORDOBA</t>
  </si>
  <si>
    <t>POLICARPA SALAVARRIETA</t>
  </si>
  <si>
    <t>SEBASTIAN DE BELALCAZAR</t>
  </si>
  <si>
    <t>REPUBLICA DE ISRAEL</t>
  </si>
  <si>
    <t xml:space="preserve">SAN  JOSE </t>
  </si>
  <si>
    <t xml:space="preserve">MANUEL SANTIAGO VALLECILLA </t>
  </si>
  <si>
    <t xml:space="preserve">LUIS ENRIQUE MONTOYA </t>
  </si>
  <si>
    <t xml:space="preserve">MICAELA CASTRO BORRERO  </t>
  </si>
  <si>
    <t xml:space="preserve">PRIMITIVO CRESPO </t>
  </si>
  <si>
    <t xml:space="preserve">JUAN BAUTISTA DE LA SALLE </t>
  </si>
  <si>
    <t xml:space="preserve">MANUEL MARIA MALLARINO </t>
  </si>
  <si>
    <t>SANTA CECILIA</t>
  </si>
  <si>
    <t>SAN CARLOS BORROMEO</t>
  </si>
  <si>
    <t xml:space="preserve">REPUBLICA DE FRANCIA </t>
  </si>
  <si>
    <t xml:space="preserve">BRISAS DE LOS ALAMOS </t>
  </si>
  <si>
    <t xml:space="preserve">REPUBLICA DEL BRASIL  </t>
  </si>
  <si>
    <t>REPUBLICA DEL BRASIL SEDE MENGA</t>
  </si>
  <si>
    <t xml:space="preserve">INMACULADA BATACLAN   </t>
  </si>
  <si>
    <t>SANTA FE</t>
  </si>
  <si>
    <t>SANTA  FE</t>
  </si>
  <si>
    <t>RICARDO NIETO</t>
  </si>
  <si>
    <t>CROYDON</t>
  </si>
  <si>
    <t>BAJO PALACE</t>
  </si>
  <si>
    <t>MANUEL REBOLLEDO</t>
  </si>
  <si>
    <t>ESTADO DE PUERTO RICO</t>
  </si>
  <si>
    <t xml:space="preserve">SANTA LIBRADA </t>
  </si>
  <si>
    <t>LUIS CARLOS PEÑA</t>
  </si>
  <si>
    <t>CARLOS A. SARDI GARCES</t>
  </si>
  <si>
    <t>REPUBLICA DE MEXICO</t>
  </si>
  <si>
    <t xml:space="preserve"> SANTIAGO DE CALI </t>
  </si>
  <si>
    <t xml:space="preserve">EL PILOTO </t>
  </si>
  <si>
    <t>SANTA ROSA</t>
  </si>
  <si>
    <t>JOSE CARDONA HOYOS</t>
  </si>
  <si>
    <t>SANTO TOMÁS(CASD )</t>
  </si>
  <si>
    <t>SANTO TOMAS DE AQUINO</t>
  </si>
  <si>
    <t>ADAN CORDOVEZ CORDOBA</t>
  </si>
  <si>
    <t>JORGE ISAACS</t>
  </si>
  <si>
    <t xml:space="preserve">MANUELA BELTRAN </t>
  </si>
  <si>
    <t>SIETE DE AGOSTO</t>
  </si>
  <si>
    <t>ELEAZAR LIBREROS</t>
  </si>
  <si>
    <t>ANA MARIA VERNAZA</t>
  </si>
  <si>
    <t xml:space="preserve">UNI. VECINAL SIETE DE AGOSTO </t>
  </si>
  <si>
    <t>SIMON RODRIGUEZ</t>
  </si>
  <si>
    <t xml:space="preserve"> SIMON RODRIGUEZ</t>
  </si>
  <si>
    <t xml:space="preserve">MARIO LLOREDA </t>
  </si>
  <si>
    <t xml:space="preserve">MARIA PANESSO </t>
  </si>
  <si>
    <t xml:space="preserve">VEINTE DE JULIO  </t>
  </si>
  <si>
    <t xml:space="preserve">CRISTINA SERRANO DE LOURIDO </t>
  </si>
  <si>
    <t xml:space="preserve">JOSE IGNACIO RENJIFO SALCEDO </t>
  </si>
  <si>
    <t xml:space="preserve">VICENTE BORRERO COSTA </t>
  </si>
  <si>
    <t>PRESBITERO ELOY VALENZUELA</t>
  </si>
  <si>
    <t>CARLOS VILLAFAÑE</t>
  </si>
  <si>
    <t xml:space="preserve">JOSE MARIA VILLEGAS </t>
  </si>
  <si>
    <t xml:space="preserve">VILLA DEL SUR </t>
  </si>
  <si>
    <t xml:space="preserve">SUSANA VINASCO </t>
  </si>
  <si>
    <t>VILLA CARMELO</t>
  </si>
  <si>
    <t>CACIQUE CALARCA</t>
  </si>
  <si>
    <t>NUESTRA SEÑORA DEL CARMEN</t>
  </si>
  <si>
    <t>VILLACOLOMBIA</t>
  </si>
  <si>
    <t>LICEO PARQUE INFANTIL ( T)</t>
  </si>
  <si>
    <t>SANTISIMA TRINIDAD</t>
  </si>
  <si>
    <t>REPUBLICA DE COLOMBIA</t>
  </si>
  <si>
    <t>JOSE MARIA CABAL</t>
  </si>
  <si>
    <t>CATÁLOGO DE MODOS DE ADQUISICION</t>
  </si>
  <si>
    <t>COMPRA</t>
  </si>
  <si>
    <t>MONTAJE</t>
  </si>
  <si>
    <t>DONACION</t>
  </si>
  <si>
    <t>PERMUTA</t>
  </si>
  <si>
    <t>DOTACION</t>
  </si>
  <si>
    <t>CATÁLOGO DE MOTIVOS DE RETIRO</t>
  </si>
  <si>
    <t>VENTA</t>
  </si>
  <si>
    <t>OBSOLESCENCIA</t>
  </si>
  <si>
    <t>HURTO</t>
  </si>
  <si>
    <t>PERDIDA TOTAL</t>
  </si>
  <si>
    <t>ITEM DUPLICADO</t>
  </si>
  <si>
    <t>ISAIAS DUARTE CANCINO</t>
  </si>
  <si>
    <t>EL RETIRO</t>
  </si>
  <si>
    <t>REJILLAS METALICAS</t>
  </si>
  <si>
    <t>CARPA PLASTICA</t>
  </si>
  <si>
    <t>DUCHA DE EMERGENCIA</t>
  </si>
  <si>
    <t>DIADEMAS Y AUDIFONOS</t>
  </si>
  <si>
    <t>Versión 18 - Abril 29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</si>
</sst>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27" x14ac:knownFonts="1">
    <font>
      <sz val="10"/>
      <color rgb="FF000000"/>
      <name val="Arial"/>
      <charset val="1"/>
    </font>
    <font>
      <sz val="11"/>
      <name val="Arial"/>
      <charset val="1"/>
    </font>
    <font>
      <b/>
      <sz val="14"/>
      <name val="Arial"/>
      <charset val="1"/>
    </font>
    <font>
      <b/>
      <u/>
      <sz val="10"/>
      <name val="Arial"/>
      <charset val="1"/>
    </font>
    <font>
      <b/>
      <sz val="11"/>
      <name val="Arial"/>
      <charset val="1"/>
    </font>
    <font>
      <sz val="10"/>
      <name val="Arial"/>
      <charset val="1"/>
    </font>
    <font>
      <b/>
      <sz val="10"/>
      <color rgb="FFFF0000"/>
      <name val="Arial"/>
      <charset val="1"/>
    </font>
    <font>
      <sz val="12"/>
      <color rgb="FF222222"/>
      <name val="Arial"/>
      <charset val="1"/>
    </font>
    <font>
      <b/>
      <sz val="12"/>
      <name val="Arial"/>
      <charset val="1"/>
    </font>
    <font>
      <sz val="12"/>
      <color rgb="FF000000"/>
      <name val="Arial"/>
      <charset val="1"/>
    </font>
    <font>
      <sz val="11"/>
      <name val="Calibri"/>
      <charset val="1"/>
    </font>
    <font>
      <sz val="11"/>
      <color rgb="FF222222"/>
      <name val="Arial"/>
      <charset val="1"/>
    </font>
    <font>
      <sz val="11"/>
      <color rgb="FF000000"/>
      <name val="Arial"/>
      <charset val="1"/>
    </font>
    <font>
      <b/>
      <sz val="10"/>
      <name val="Arial"/>
      <charset val="1"/>
    </font>
    <font>
      <b/>
      <sz val="10"/>
      <color rgb="FF000000"/>
      <name val="Arial"/>
      <charset val="1"/>
    </font>
    <font>
      <sz val="12"/>
      <color rgb="FF00000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222222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5B3D7"/>
        <bgColor rgb="FF9999FF"/>
      </patternFill>
    </fill>
    <fill>
      <patternFill patternType="solid">
        <fgColor rgb="FFFABF8F"/>
        <bgColor rgb="FFFFCC99"/>
      </patternFill>
    </fill>
    <fill>
      <patternFill patternType="solid">
        <fgColor rgb="FFD8D8D8"/>
        <bgColor rgb="FFD4D4D4"/>
      </patternFill>
    </fill>
    <fill>
      <patternFill patternType="solid">
        <fgColor rgb="FFFFCC99"/>
        <bgColor rgb="FFFABF8F"/>
      </patternFill>
    </fill>
    <fill>
      <patternFill patternType="solid">
        <fgColor theme="0" tint="-0.249977111117893"/>
        <bgColor rgb="FF008080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rgb="FFD4D4D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D4D4D4"/>
      </left>
      <right style="medium">
        <color rgb="FFD4D4D4"/>
      </right>
      <top/>
      <bottom style="medium">
        <color rgb="FFD4D4D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2">
    <xf numFmtId="0" fontId="0" fillId="0" borderId="0" xfId="0"/>
    <xf numFmtId="164" fontId="1" fillId="0" borderId="0" xfId="0" applyNumberFormat="1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4" fillId="0" borderId="0" xfId="0" applyNumberFormat="1" applyFont="1" applyAlignment="1">
      <alignment horizontal="left"/>
    </xf>
    <xf numFmtId="49" fontId="5" fillId="0" borderId="0" xfId="0" applyNumberFormat="1" applyFont="1"/>
    <xf numFmtId="2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164" fontId="5" fillId="2" borderId="3" xfId="0" applyNumberFormat="1" applyFont="1" applyFill="1" applyBorder="1" applyAlignment="1">
      <alignment horizontal="center" wrapText="1"/>
    </xf>
    <xf numFmtId="49" fontId="5" fillId="2" borderId="3" xfId="0" applyNumberFormat="1" applyFont="1" applyFill="1" applyBorder="1" applyAlignment="1">
      <alignment horizontal="center" wrapText="1"/>
    </xf>
    <xf numFmtId="2" fontId="5" fillId="2" borderId="3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164" fontId="6" fillId="2" borderId="3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wrapText="1"/>
    </xf>
    <xf numFmtId="2" fontId="6" fillId="2" borderId="3" xfId="0" applyNumberFormat="1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7" xfId="0" applyFont="1" applyBorder="1" applyAlignment="1">
      <alignment vertical="center" wrapText="1"/>
    </xf>
    <xf numFmtId="0" fontId="13" fillId="0" borderId="0" xfId="0" applyFont="1"/>
    <xf numFmtId="0" fontId="4" fillId="0" borderId="0" xfId="0" applyFont="1"/>
    <xf numFmtId="49" fontId="1" fillId="0" borderId="0" xfId="0" applyNumberFormat="1" applyFont="1" applyAlignment="1">
      <alignment horizontal="left"/>
    </xf>
    <xf numFmtId="1" fontId="1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/>
    <xf numFmtId="1" fontId="0" fillId="0" borderId="0" xfId="0" applyNumberFormat="1" applyAlignment="1">
      <alignment horizontal="center"/>
    </xf>
    <xf numFmtId="1" fontId="0" fillId="3" borderId="3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10" xfId="0" applyFont="1" applyBorder="1" applyAlignment="1">
      <alignment horizontal="center"/>
    </xf>
    <xf numFmtId="164" fontId="5" fillId="5" borderId="3" xfId="0" applyNumberFormat="1" applyFont="1" applyFill="1" applyBorder="1" applyAlignment="1">
      <alignment horizontal="center" wrapText="1"/>
    </xf>
    <xf numFmtId="49" fontId="5" fillId="5" borderId="3" xfId="0" applyNumberFormat="1" applyFont="1" applyFill="1" applyBorder="1" applyAlignment="1">
      <alignment horizontal="center" wrapText="1"/>
    </xf>
    <xf numFmtId="164" fontId="6" fillId="5" borderId="3" xfId="0" applyNumberFormat="1" applyFont="1" applyFill="1" applyBorder="1" applyAlignment="1">
      <alignment horizontal="center" wrapText="1"/>
    </xf>
    <xf numFmtId="49" fontId="6" fillId="5" borderId="3" xfId="0" applyNumberFormat="1" applyFont="1" applyFill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8" fillId="0" borderId="0" xfId="0" applyFont="1"/>
    <xf numFmtId="0" fontId="15" fillId="0" borderId="0" xfId="0" applyFont="1"/>
    <xf numFmtId="0" fontId="19" fillId="0" borderId="0" xfId="0" applyFont="1" applyAlignment="1">
      <alignment horizontal="left"/>
    </xf>
    <xf numFmtId="49" fontId="18" fillId="0" borderId="0" xfId="0" applyNumberFormat="1" applyFont="1"/>
    <xf numFmtId="164" fontId="17" fillId="0" borderId="0" xfId="0" applyNumberFormat="1" applyFont="1" applyAlignment="1">
      <alignment horizontal="left"/>
    </xf>
    <xf numFmtId="0" fontId="17" fillId="0" borderId="0" xfId="0" applyFont="1"/>
    <xf numFmtId="49" fontId="20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164" fontId="16" fillId="2" borderId="3" xfId="0" applyNumberFormat="1" applyFont="1" applyFill="1" applyBorder="1" applyAlignment="1">
      <alignment horizontal="center" wrapText="1"/>
    </xf>
    <xf numFmtId="49" fontId="16" fillId="2" borderId="3" xfId="0" applyNumberFormat="1" applyFont="1" applyFill="1" applyBorder="1" applyAlignment="1">
      <alignment horizontal="center" wrapText="1"/>
    </xf>
    <xf numFmtId="164" fontId="21" fillId="2" borderId="8" xfId="0" applyNumberFormat="1" applyFont="1" applyFill="1" applyBorder="1" applyAlignment="1">
      <alignment horizontal="center" wrapText="1"/>
    </xf>
    <xf numFmtId="49" fontId="21" fillId="2" borderId="8" xfId="0" applyNumberFormat="1" applyFont="1" applyFill="1" applyBorder="1" applyAlignment="1">
      <alignment horizontal="center" wrapText="1"/>
    </xf>
    <xf numFmtId="0" fontId="22" fillId="0" borderId="0" xfId="0" applyFont="1"/>
    <xf numFmtId="49" fontId="17" fillId="0" borderId="0" xfId="0" applyNumberFormat="1" applyFont="1"/>
    <xf numFmtId="0" fontId="17" fillId="0" borderId="0" xfId="0" applyFont="1" applyAlignment="1">
      <alignment horizontal="center"/>
    </xf>
    <xf numFmtId="2" fontId="17" fillId="0" borderId="0" xfId="0" applyNumberFormat="1" applyFont="1" applyAlignment="1">
      <alignment horizontal="center"/>
    </xf>
    <xf numFmtId="164" fontId="1" fillId="0" borderId="3" xfId="0" applyNumberFormat="1" applyFont="1" applyBorder="1" applyAlignment="1">
      <alignment horizontal="left"/>
    </xf>
    <xf numFmtId="0" fontId="2" fillId="0" borderId="3" xfId="0" applyFont="1" applyBorder="1"/>
    <xf numFmtId="2" fontId="5" fillId="0" borderId="3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164" fontId="17" fillId="0" borderId="3" xfId="0" applyNumberFormat="1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2" fontId="17" fillId="0" borderId="3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164" fontId="17" fillId="0" borderId="4" xfId="0" applyNumberFormat="1" applyFont="1" applyBorder="1" applyAlignment="1">
      <alignment horizontal="left"/>
    </xf>
    <xf numFmtId="0" fontId="22" fillId="0" borderId="3" xfId="0" applyFont="1" applyBorder="1" applyAlignment="1">
      <alignment vertical="center" wrapText="1"/>
    </xf>
    <xf numFmtId="2" fontId="17" fillId="0" borderId="5" xfId="0" applyNumberFormat="1" applyFont="1" applyBorder="1" applyAlignment="1">
      <alignment horizontal="center"/>
    </xf>
    <xf numFmtId="0" fontId="17" fillId="0" borderId="6" xfId="0" applyFont="1" applyBorder="1" applyAlignment="1">
      <alignment horizontal="left"/>
    </xf>
    <xf numFmtId="0" fontId="24" fillId="0" borderId="3" xfId="0" applyFont="1" applyBorder="1" applyAlignment="1">
      <alignment vertical="center"/>
    </xf>
    <xf numFmtId="164" fontId="17" fillId="0" borderId="8" xfId="0" applyNumberFormat="1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2" fontId="5" fillId="0" borderId="8" xfId="0" applyNumberFormat="1" applyFont="1" applyBorder="1" applyAlignment="1">
      <alignment horizontal="center"/>
    </xf>
    <xf numFmtId="0" fontId="22" fillId="0" borderId="3" xfId="0" applyFont="1" applyBorder="1"/>
    <xf numFmtId="49" fontId="17" fillId="0" borderId="3" xfId="0" applyNumberFormat="1" applyFont="1" applyBorder="1"/>
    <xf numFmtId="0" fontId="22" fillId="0" borderId="8" xfId="0" applyFont="1" applyBorder="1"/>
    <xf numFmtId="0" fontId="22" fillId="0" borderId="9" xfId="0" applyFont="1" applyBorder="1"/>
    <xf numFmtId="0" fontId="22" fillId="0" borderId="3" xfId="0" applyFont="1" applyBorder="1" applyAlignment="1">
      <alignment vertical="center"/>
    </xf>
    <xf numFmtId="0" fontId="8" fillId="0" borderId="3" xfId="0" applyFont="1" applyBorder="1"/>
    <xf numFmtId="0" fontId="17" fillId="0" borderId="3" xfId="0" applyFont="1" applyBorder="1"/>
    <xf numFmtId="2" fontId="13" fillId="0" borderId="3" xfId="0" applyNumberFormat="1" applyFont="1" applyBorder="1" applyAlignment="1">
      <alignment horizontal="center"/>
    </xf>
    <xf numFmtId="2" fontId="20" fillId="0" borderId="3" xfId="0" applyNumberFormat="1" applyFont="1" applyBorder="1" applyAlignment="1">
      <alignment horizontal="center"/>
    </xf>
    <xf numFmtId="2" fontId="20" fillId="0" borderId="5" xfId="0" applyNumberFormat="1" applyFont="1" applyBorder="1" applyAlignment="1">
      <alignment horizontal="center"/>
    </xf>
    <xf numFmtId="164" fontId="18" fillId="0" borderId="4" xfId="0" applyNumberFormat="1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2" fontId="13" fillId="0" borderId="5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8" xfId="0" applyFont="1" applyBorder="1"/>
    <xf numFmtId="0" fontId="12" fillId="0" borderId="3" xfId="0" applyFont="1" applyBorder="1" applyAlignment="1">
      <alignment vertical="center"/>
    </xf>
    <xf numFmtId="2" fontId="4" fillId="0" borderId="3" xfId="0" applyNumberFormat="1" applyFont="1" applyBorder="1" applyAlignment="1">
      <alignment horizontal="center"/>
    </xf>
    <xf numFmtId="0" fontId="24" fillId="0" borderId="8" xfId="0" applyFont="1" applyBorder="1" applyAlignment="1">
      <alignment vertical="center"/>
    </xf>
    <xf numFmtId="49" fontId="20" fillId="0" borderId="3" xfId="0" applyNumberFormat="1" applyFont="1" applyBorder="1"/>
    <xf numFmtId="49" fontId="17" fillId="0" borderId="6" xfId="0" applyNumberFormat="1" applyFont="1" applyBorder="1"/>
    <xf numFmtId="0" fontId="20" fillId="0" borderId="3" xfId="0" applyFont="1" applyBorder="1" applyAlignment="1">
      <alignment horizontal="left"/>
    </xf>
    <xf numFmtId="49" fontId="20" fillId="0" borderId="6" xfId="0" applyNumberFormat="1" applyFont="1" applyBorder="1"/>
    <xf numFmtId="0" fontId="23" fillId="0" borderId="3" xfId="0" applyFont="1" applyBorder="1"/>
    <xf numFmtId="49" fontId="17" fillId="0" borderId="8" xfId="0" applyNumberFormat="1" applyFont="1" applyBorder="1"/>
    <xf numFmtId="49" fontId="17" fillId="0" borderId="8" xfId="0" applyNumberFormat="1" applyFont="1" applyBorder="1" applyAlignment="1">
      <alignment horizontal="center"/>
    </xf>
    <xf numFmtId="1" fontId="25" fillId="0" borderId="0" xfId="0" applyNumberFormat="1" applyFont="1" applyAlignment="1">
      <alignment horizontal="left"/>
    </xf>
    <xf numFmtId="164" fontId="0" fillId="0" borderId="0" xfId="0" applyNumberFormat="1"/>
    <xf numFmtId="49" fontId="5" fillId="0" borderId="0" xfId="0" applyNumberFormat="1" applyFont="1" applyAlignment="1">
      <alignment horizontal="right"/>
    </xf>
    <xf numFmtId="49" fontId="26" fillId="0" borderId="0" xfId="0" applyNumberFormat="1" applyFont="1" applyAlignment="1">
      <alignment horizontal="left"/>
    </xf>
    <xf numFmtId="0" fontId="17" fillId="0" borderId="3" xfId="0" applyFont="1" applyBorder="1" applyAlignment="1">
      <alignment horizontal="center"/>
    </xf>
    <xf numFmtId="16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left" vertical="center"/>
    </xf>
    <xf numFmtId="164" fontId="22" fillId="4" borderId="3" xfId="0" applyNumberFormat="1" applyFont="1" applyFill="1" applyBorder="1" applyAlignment="1">
      <alignment horizontal="center"/>
    </xf>
    <xf numFmtId="0" fontId="22" fillId="4" borderId="3" xfId="0" applyFont="1" applyFill="1" applyBorder="1" applyAlignment="1">
      <alignment horizontal="left" vertical="center"/>
    </xf>
    <xf numFmtId="0" fontId="22" fillId="4" borderId="3" xfId="0" applyFont="1" applyFill="1" applyBorder="1" applyAlignment="1">
      <alignment vertical="center" wrapText="1"/>
    </xf>
    <xf numFmtId="0" fontId="22" fillId="4" borderId="3" xfId="0" applyFont="1" applyFill="1" applyBorder="1" applyAlignment="1">
      <alignment vertical="center" shrinkToFit="1"/>
    </xf>
    <xf numFmtId="0" fontId="22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vertical="center" shrinkToFit="1"/>
    </xf>
    <xf numFmtId="0" fontId="22" fillId="0" borderId="3" xfId="0" applyFont="1" applyBorder="1" applyAlignment="1">
      <alignment wrapText="1"/>
    </xf>
    <xf numFmtId="0" fontId="22" fillId="4" borderId="3" xfId="0" applyFont="1" applyFill="1" applyBorder="1" applyAlignment="1">
      <alignment horizontal="left" vertical="center" wrapText="1"/>
    </xf>
    <xf numFmtId="164" fontId="22" fillId="6" borderId="3" xfId="0" applyNumberFormat="1" applyFont="1" applyFill="1" applyBorder="1" applyAlignment="1">
      <alignment horizontal="center"/>
    </xf>
    <xf numFmtId="0" fontId="22" fillId="6" borderId="3" xfId="0" applyFont="1" applyFill="1" applyBorder="1" applyAlignment="1">
      <alignment horizontal="left" vertical="center"/>
    </xf>
    <xf numFmtId="0" fontId="22" fillId="6" borderId="3" xfId="0" applyFont="1" applyFill="1" applyBorder="1" applyAlignment="1">
      <alignment vertical="center" wrapText="1"/>
    </xf>
    <xf numFmtId="49" fontId="17" fillId="7" borderId="3" xfId="0" applyNumberFormat="1" applyFont="1" applyFill="1" applyBorder="1" applyAlignment="1">
      <alignment horizontal="center"/>
    </xf>
    <xf numFmtId="164" fontId="22" fillId="8" borderId="3" xfId="0" applyNumberFormat="1" applyFont="1" applyFill="1" applyBorder="1" applyAlignment="1">
      <alignment horizontal="center"/>
    </xf>
    <xf numFmtId="0" fontId="22" fillId="8" borderId="3" xfId="0" applyFont="1" applyFill="1" applyBorder="1" applyAlignment="1">
      <alignment horizontal="left" vertical="center"/>
    </xf>
    <xf numFmtId="0" fontId="22" fillId="8" borderId="3" xfId="0" applyFont="1" applyFill="1" applyBorder="1" applyAlignment="1">
      <alignment vertical="center" shrinkToFit="1"/>
    </xf>
    <xf numFmtId="2" fontId="17" fillId="9" borderId="3" xfId="0" applyNumberFormat="1" applyFont="1" applyFill="1" applyBorder="1" applyAlignment="1">
      <alignment horizontal="center"/>
    </xf>
    <xf numFmtId="49" fontId="17" fillId="9" borderId="3" xfId="0" applyNumberFormat="1" applyFont="1" applyFill="1" applyBorder="1" applyAlignment="1">
      <alignment horizontal="center"/>
    </xf>
    <xf numFmtId="164" fontId="22" fillId="10" borderId="3" xfId="0" applyNumberFormat="1" applyFont="1" applyFill="1" applyBorder="1" applyAlignment="1">
      <alignment horizontal="center"/>
    </xf>
    <xf numFmtId="0" fontId="22" fillId="10" borderId="3" xfId="0" applyFont="1" applyFill="1" applyBorder="1" applyAlignment="1">
      <alignment horizontal="left" vertical="center"/>
    </xf>
    <xf numFmtId="0" fontId="22" fillId="10" borderId="3" xfId="0" applyFont="1" applyFill="1" applyBorder="1" applyAlignment="1">
      <alignment vertical="center" wrapText="1"/>
    </xf>
    <xf numFmtId="164" fontId="17" fillId="9" borderId="3" xfId="0" applyNumberFormat="1" applyFont="1" applyFill="1" applyBorder="1" applyAlignment="1">
      <alignment horizontal="left"/>
    </xf>
    <xf numFmtId="0" fontId="22" fillId="9" borderId="3" xfId="0" applyFont="1" applyFill="1" applyBorder="1"/>
    <xf numFmtId="0" fontId="17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4D4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ABF8F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647700</xdr:colOff>
      <xdr:row>59</xdr:row>
      <xdr:rowOff>133350</xdr:rowOff>
    </xdr:to>
    <xdr:sp macro="" textlink="">
      <xdr:nvSpPr>
        <xdr:cNvPr id="1026" name="_x0000_t20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59</xdr:row>
      <xdr:rowOff>133350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59</xdr:row>
      <xdr:rowOff>133350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59</xdr:row>
      <xdr:rowOff>133350</xdr:rowOff>
    </xdr:to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59</xdr:row>
      <xdr:rowOff>133350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r" b="b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59</xdr:row>
      <xdr:rowOff>133350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6FB7BEEB-E786-4417-9CD7-6AF4E6E7484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1087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59</xdr:row>
      <xdr:rowOff>133350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79E52BC8-2C0D-4D9A-B6DA-29D0C646DED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1087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59</xdr:row>
      <xdr:rowOff>133350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A0CE8C79-B2BE-474C-B1B7-5D7F3CE78B1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1087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59</xdr:row>
      <xdr:rowOff>133350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CFE4440F-D17F-90AD-90B6-A7E896BF435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10871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59</xdr:row>
      <xdr:rowOff>133350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4FE5D6C3-B0E4-0151-3575-20F01D12CE4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905875" cy="109251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647700</xdr:colOff>
      <xdr:row>49</xdr:row>
      <xdr:rowOff>142875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A93E70A-EF0C-CD1A-A086-8D6B9418F36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963025" cy="1090612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5495925</xdr:colOff>
      <xdr:row>385</xdr:row>
      <xdr:rowOff>28575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5736CBBF-BE21-F03B-610F-1BFFC536A23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963025" cy="94869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5495925</xdr:colOff>
      <xdr:row>385</xdr:row>
      <xdr:rowOff>28575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7D72520C-F5B8-4558-C489-C7FC5CEC415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963025" cy="690753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56</xdr:row>
      <xdr:rowOff>0</xdr:rowOff>
    </xdr:from>
    <xdr:to>
      <xdr:col>0</xdr:col>
      <xdr:colOff>7920</xdr:colOff>
      <xdr:row>56</xdr:row>
      <xdr:rowOff>7920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8420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7920</xdr:colOff>
      <xdr:row>56</xdr:row>
      <xdr:rowOff>122400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84200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7920</xdr:colOff>
      <xdr:row>59</xdr:row>
      <xdr:rowOff>7920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8905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7920</xdr:colOff>
      <xdr:row>59</xdr:row>
      <xdr:rowOff>122400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89056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7920</xdr:colOff>
      <xdr:row>61</xdr:row>
      <xdr:rowOff>7920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229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7920</xdr:colOff>
      <xdr:row>61</xdr:row>
      <xdr:rowOff>122400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2296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7920</xdr:colOff>
      <xdr:row>62</xdr:row>
      <xdr:rowOff>7920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391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7920</xdr:colOff>
      <xdr:row>62</xdr:row>
      <xdr:rowOff>122400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3913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7920</xdr:colOff>
      <xdr:row>65</xdr:row>
      <xdr:rowOff>7920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877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7920</xdr:colOff>
      <xdr:row>65</xdr:row>
      <xdr:rowOff>122400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98773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7920</xdr:colOff>
      <xdr:row>67</xdr:row>
      <xdr:rowOff>7920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0200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7920</xdr:colOff>
      <xdr:row>67</xdr:row>
      <xdr:rowOff>122400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0200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0</xdr:col>
      <xdr:colOff>7920</xdr:colOff>
      <xdr:row>72</xdr:row>
      <xdr:rowOff>7920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1010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0</xdr:col>
      <xdr:colOff>7920</xdr:colOff>
      <xdr:row>72</xdr:row>
      <xdr:rowOff>122400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1010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235324</xdr:colOff>
      <xdr:row>75</xdr:row>
      <xdr:rowOff>0</xdr:rowOff>
    </xdr:from>
    <xdr:to>
      <xdr:col>0</xdr:col>
      <xdr:colOff>243244</xdr:colOff>
      <xdr:row>75</xdr:row>
      <xdr:rowOff>7920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35324" y="11138647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369794</xdr:colOff>
      <xdr:row>75</xdr:row>
      <xdr:rowOff>0</xdr:rowOff>
    </xdr:from>
    <xdr:to>
      <xdr:col>2</xdr:col>
      <xdr:colOff>377714</xdr:colOff>
      <xdr:row>75</xdr:row>
      <xdr:rowOff>122400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171265" y="11138647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0</xdr:col>
      <xdr:colOff>7920</xdr:colOff>
      <xdr:row>90</xdr:row>
      <xdr:rowOff>7920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37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0</xdr:col>
      <xdr:colOff>7920</xdr:colOff>
      <xdr:row>90</xdr:row>
      <xdr:rowOff>122400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37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0</xdr:col>
      <xdr:colOff>7920</xdr:colOff>
      <xdr:row>93</xdr:row>
      <xdr:rowOff>7920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42491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0</xdr:col>
      <xdr:colOff>7920</xdr:colOff>
      <xdr:row>93</xdr:row>
      <xdr:rowOff>122400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42491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7920</xdr:colOff>
      <xdr:row>97</xdr:row>
      <xdr:rowOff>7920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4896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7920</xdr:colOff>
      <xdr:row>97</xdr:row>
      <xdr:rowOff>122400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4896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7920</xdr:colOff>
      <xdr:row>97</xdr:row>
      <xdr:rowOff>7920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4896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7920</xdr:colOff>
      <xdr:row>97</xdr:row>
      <xdr:rowOff>122400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4896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7920</xdr:colOff>
      <xdr:row>101</xdr:row>
      <xdr:rowOff>7920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554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7920</xdr:colOff>
      <xdr:row>101</xdr:row>
      <xdr:rowOff>122400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5544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7920</xdr:colOff>
      <xdr:row>101</xdr:row>
      <xdr:rowOff>7920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554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7920</xdr:colOff>
      <xdr:row>101</xdr:row>
      <xdr:rowOff>122400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5544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7920</xdr:colOff>
      <xdr:row>106</xdr:row>
      <xdr:rowOff>7920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6354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7920</xdr:colOff>
      <xdr:row>106</xdr:row>
      <xdr:rowOff>122400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63540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7920</xdr:colOff>
      <xdr:row>106</xdr:row>
      <xdr:rowOff>7920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6354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7920</xdr:colOff>
      <xdr:row>106</xdr:row>
      <xdr:rowOff>122400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63540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7920</xdr:colOff>
      <xdr:row>117</xdr:row>
      <xdr:rowOff>7920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135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119</xdr:row>
      <xdr:rowOff>142920</xdr:rowOff>
    </xdr:from>
    <xdr:to>
      <xdr:col>0</xdr:col>
      <xdr:colOff>7920</xdr:colOff>
      <xdr:row>120</xdr:row>
      <xdr:rowOff>103320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6022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7920</xdr:colOff>
      <xdr:row>117</xdr:row>
      <xdr:rowOff>7920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135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7920</xdr:colOff>
      <xdr:row>117</xdr:row>
      <xdr:rowOff>122400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135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7920</xdr:colOff>
      <xdr:row>117</xdr:row>
      <xdr:rowOff>7920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135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7920</xdr:colOff>
      <xdr:row>117</xdr:row>
      <xdr:rowOff>122400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135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7920</xdr:colOff>
      <xdr:row>121</xdr:row>
      <xdr:rowOff>7920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783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7920</xdr:colOff>
      <xdr:row>121</xdr:row>
      <xdr:rowOff>7920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783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7920</xdr:colOff>
      <xdr:row>121</xdr:row>
      <xdr:rowOff>122400</xdr:rowOff>
    </xdr:to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783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7920</xdr:colOff>
      <xdr:row>121</xdr:row>
      <xdr:rowOff>7920</xdr:rowOff>
    </xdr:to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783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7920</xdr:colOff>
      <xdr:row>121</xdr:row>
      <xdr:rowOff>122400</xdr:rowOff>
    </xdr:to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8783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7920</xdr:colOff>
      <xdr:row>124</xdr:row>
      <xdr:rowOff>7920</xdr:rowOff>
    </xdr:to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269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7920</xdr:colOff>
      <xdr:row>124</xdr:row>
      <xdr:rowOff>7920</xdr:rowOff>
    </xdr:to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269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7920</xdr:colOff>
      <xdr:row>124</xdr:row>
      <xdr:rowOff>122400</xdr:rowOff>
    </xdr:to>
    <xdr:pic>
      <xdr:nvPicPr>
        <xdr:cNvPr id="47" name="image46.png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269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7920</xdr:colOff>
      <xdr:row>124</xdr:row>
      <xdr:rowOff>7920</xdr:rowOff>
    </xdr:to>
    <xdr:pic>
      <xdr:nvPicPr>
        <xdr:cNvPr id="48" name="image47.png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269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7920</xdr:colOff>
      <xdr:row>124</xdr:row>
      <xdr:rowOff>122400</xdr:rowOff>
    </xdr:to>
    <xdr:pic>
      <xdr:nvPicPr>
        <xdr:cNvPr id="49" name="image48.png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269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7920</xdr:colOff>
      <xdr:row>128</xdr:row>
      <xdr:rowOff>7920</xdr:rowOff>
    </xdr:to>
    <xdr:pic>
      <xdr:nvPicPr>
        <xdr:cNvPr id="50" name="image49.png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916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7920</xdr:colOff>
      <xdr:row>128</xdr:row>
      <xdr:rowOff>7920</xdr:rowOff>
    </xdr:to>
    <xdr:pic>
      <xdr:nvPicPr>
        <xdr:cNvPr id="51" name="image50.png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916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7920</xdr:colOff>
      <xdr:row>128</xdr:row>
      <xdr:rowOff>122400</xdr:rowOff>
    </xdr:to>
    <xdr:pic>
      <xdr:nvPicPr>
        <xdr:cNvPr id="52" name="image51.pn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9166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7920</xdr:colOff>
      <xdr:row>128</xdr:row>
      <xdr:rowOff>7920</xdr:rowOff>
    </xdr:to>
    <xdr:pic>
      <xdr:nvPicPr>
        <xdr:cNvPr id="53" name="image52.pn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916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7920</xdr:colOff>
      <xdr:row>128</xdr:row>
      <xdr:rowOff>122400</xdr:rowOff>
    </xdr:to>
    <xdr:pic>
      <xdr:nvPicPr>
        <xdr:cNvPr id="54" name="image53.png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99166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7920</xdr:colOff>
      <xdr:row>131</xdr:row>
      <xdr:rowOff>7920</xdr:rowOff>
    </xdr:to>
    <xdr:pic>
      <xdr:nvPicPr>
        <xdr:cNvPr id="55" name="image54.png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04022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7920</xdr:colOff>
      <xdr:row>131</xdr:row>
      <xdr:rowOff>7920</xdr:rowOff>
    </xdr:to>
    <xdr:pic>
      <xdr:nvPicPr>
        <xdr:cNvPr id="56" name="image55.png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04022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7920</xdr:colOff>
      <xdr:row>131</xdr:row>
      <xdr:rowOff>122400</xdr:rowOff>
    </xdr:to>
    <xdr:pic>
      <xdr:nvPicPr>
        <xdr:cNvPr id="57" name="image56.png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04022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7920</xdr:colOff>
      <xdr:row>131</xdr:row>
      <xdr:rowOff>7920</xdr:rowOff>
    </xdr:to>
    <xdr:pic>
      <xdr:nvPicPr>
        <xdr:cNvPr id="58" name="image57.png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04022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7920</xdr:colOff>
      <xdr:row>131</xdr:row>
      <xdr:rowOff>122400</xdr:rowOff>
    </xdr:to>
    <xdr:pic>
      <xdr:nvPicPr>
        <xdr:cNvPr id="59" name="image58.png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04022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7920</xdr:colOff>
      <xdr:row>137</xdr:row>
      <xdr:rowOff>7920</xdr:rowOff>
    </xdr:to>
    <xdr:pic>
      <xdr:nvPicPr>
        <xdr:cNvPr id="60" name="image59.png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13739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7920</xdr:colOff>
      <xdr:row>137</xdr:row>
      <xdr:rowOff>7920</xdr:rowOff>
    </xdr:to>
    <xdr:pic>
      <xdr:nvPicPr>
        <xdr:cNvPr id="61" name="image60.png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13739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7920</xdr:colOff>
      <xdr:row>137</xdr:row>
      <xdr:rowOff>122400</xdr:rowOff>
    </xdr:to>
    <xdr:pic>
      <xdr:nvPicPr>
        <xdr:cNvPr id="62" name="image61.png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13739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7920</xdr:colOff>
      <xdr:row>137</xdr:row>
      <xdr:rowOff>7920</xdr:rowOff>
    </xdr:to>
    <xdr:pic>
      <xdr:nvPicPr>
        <xdr:cNvPr id="63" name="image62.png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13739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7920</xdr:colOff>
      <xdr:row>137</xdr:row>
      <xdr:rowOff>122400</xdr:rowOff>
    </xdr:to>
    <xdr:pic>
      <xdr:nvPicPr>
        <xdr:cNvPr id="64" name="image63.png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13739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7920</xdr:colOff>
      <xdr:row>144</xdr:row>
      <xdr:rowOff>7920</xdr:rowOff>
    </xdr:to>
    <xdr:pic>
      <xdr:nvPicPr>
        <xdr:cNvPr id="65" name="image64.png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25075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7920</xdr:colOff>
      <xdr:row>144</xdr:row>
      <xdr:rowOff>122400</xdr:rowOff>
    </xdr:to>
    <xdr:pic>
      <xdr:nvPicPr>
        <xdr:cNvPr id="66" name="image65.png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25075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7920</xdr:colOff>
      <xdr:row>144</xdr:row>
      <xdr:rowOff>7920</xdr:rowOff>
    </xdr:to>
    <xdr:pic>
      <xdr:nvPicPr>
        <xdr:cNvPr id="67" name="image66.png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25075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7920</xdr:colOff>
      <xdr:row>144</xdr:row>
      <xdr:rowOff>7920</xdr:rowOff>
    </xdr:to>
    <xdr:pic>
      <xdr:nvPicPr>
        <xdr:cNvPr id="68" name="image67.png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25075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7920</xdr:colOff>
      <xdr:row>144</xdr:row>
      <xdr:rowOff>122400</xdr:rowOff>
    </xdr:to>
    <xdr:pic>
      <xdr:nvPicPr>
        <xdr:cNvPr id="69" name="image68.png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25075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7920</xdr:colOff>
      <xdr:row>144</xdr:row>
      <xdr:rowOff>7920</xdr:rowOff>
    </xdr:to>
    <xdr:pic>
      <xdr:nvPicPr>
        <xdr:cNvPr id="70" name="image69.png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25075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7920</xdr:colOff>
      <xdr:row>144</xdr:row>
      <xdr:rowOff>122400</xdr:rowOff>
    </xdr:to>
    <xdr:pic>
      <xdr:nvPicPr>
        <xdr:cNvPr id="71" name="image70.png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25075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7920</xdr:colOff>
      <xdr:row>149</xdr:row>
      <xdr:rowOff>7920</xdr:rowOff>
    </xdr:to>
    <xdr:pic>
      <xdr:nvPicPr>
        <xdr:cNvPr id="72" name="image71.png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3172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7920</xdr:colOff>
      <xdr:row>149</xdr:row>
      <xdr:rowOff>122400</xdr:rowOff>
    </xdr:to>
    <xdr:pic>
      <xdr:nvPicPr>
        <xdr:cNvPr id="73" name="image72.png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3172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7920</xdr:colOff>
      <xdr:row>149</xdr:row>
      <xdr:rowOff>7920</xdr:rowOff>
    </xdr:to>
    <xdr:pic>
      <xdr:nvPicPr>
        <xdr:cNvPr id="74" name="image73.png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3172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7920</xdr:colOff>
      <xdr:row>149</xdr:row>
      <xdr:rowOff>7920</xdr:rowOff>
    </xdr:to>
    <xdr:pic>
      <xdr:nvPicPr>
        <xdr:cNvPr id="75" name="image74.png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3172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7920</xdr:colOff>
      <xdr:row>149</xdr:row>
      <xdr:rowOff>122400</xdr:rowOff>
    </xdr:to>
    <xdr:pic>
      <xdr:nvPicPr>
        <xdr:cNvPr id="76" name="image75.png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3172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7920</xdr:colOff>
      <xdr:row>149</xdr:row>
      <xdr:rowOff>7920</xdr:rowOff>
    </xdr:to>
    <xdr:pic>
      <xdr:nvPicPr>
        <xdr:cNvPr id="77" name="image76.png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3172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7920</xdr:colOff>
      <xdr:row>149</xdr:row>
      <xdr:rowOff>122400</xdr:rowOff>
    </xdr:to>
    <xdr:pic>
      <xdr:nvPicPr>
        <xdr:cNvPr id="78" name="image77.png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3172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7920</xdr:colOff>
      <xdr:row>151</xdr:row>
      <xdr:rowOff>7920</xdr:rowOff>
    </xdr:to>
    <xdr:pic>
      <xdr:nvPicPr>
        <xdr:cNvPr id="79" name="image78.png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6408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7920</xdr:colOff>
      <xdr:row>151</xdr:row>
      <xdr:rowOff>122400</xdr:rowOff>
    </xdr:to>
    <xdr:pic>
      <xdr:nvPicPr>
        <xdr:cNvPr id="80" name="image79.png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6408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7920</xdr:colOff>
      <xdr:row>151</xdr:row>
      <xdr:rowOff>7920</xdr:rowOff>
    </xdr:to>
    <xdr:pic>
      <xdr:nvPicPr>
        <xdr:cNvPr id="81" name="image80.png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6408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7920</xdr:colOff>
      <xdr:row>151</xdr:row>
      <xdr:rowOff>7920</xdr:rowOff>
    </xdr:to>
    <xdr:pic>
      <xdr:nvPicPr>
        <xdr:cNvPr id="82" name="image81.png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6408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7920</xdr:colOff>
      <xdr:row>151</xdr:row>
      <xdr:rowOff>122400</xdr:rowOff>
    </xdr:to>
    <xdr:pic>
      <xdr:nvPicPr>
        <xdr:cNvPr id="83" name="image82.png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6408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7920</xdr:colOff>
      <xdr:row>151</xdr:row>
      <xdr:rowOff>7920</xdr:rowOff>
    </xdr:to>
    <xdr:pic>
      <xdr:nvPicPr>
        <xdr:cNvPr id="84" name="image83.png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6408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7920</xdr:colOff>
      <xdr:row>151</xdr:row>
      <xdr:rowOff>122400</xdr:rowOff>
    </xdr:to>
    <xdr:pic>
      <xdr:nvPicPr>
        <xdr:cNvPr id="85" name="image84.png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36408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0</xdr:col>
      <xdr:colOff>7920</xdr:colOff>
      <xdr:row>155</xdr:row>
      <xdr:rowOff>7920</xdr:rowOff>
    </xdr:to>
    <xdr:pic>
      <xdr:nvPicPr>
        <xdr:cNvPr id="86" name="image85.png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288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0</xdr:col>
      <xdr:colOff>7920</xdr:colOff>
      <xdr:row>155</xdr:row>
      <xdr:rowOff>122400</xdr:rowOff>
    </xdr:to>
    <xdr:pic>
      <xdr:nvPicPr>
        <xdr:cNvPr id="87" name="image86.png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288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0</xdr:col>
      <xdr:colOff>7920</xdr:colOff>
      <xdr:row>155</xdr:row>
      <xdr:rowOff>7920</xdr:rowOff>
    </xdr:to>
    <xdr:pic>
      <xdr:nvPicPr>
        <xdr:cNvPr id="88" name="image87.png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288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0</xdr:col>
      <xdr:colOff>7920</xdr:colOff>
      <xdr:row>155</xdr:row>
      <xdr:rowOff>7920</xdr:rowOff>
    </xdr:to>
    <xdr:pic>
      <xdr:nvPicPr>
        <xdr:cNvPr id="89" name="image88.png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288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0</xdr:col>
      <xdr:colOff>7920</xdr:colOff>
      <xdr:row>155</xdr:row>
      <xdr:rowOff>122400</xdr:rowOff>
    </xdr:to>
    <xdr:pic>
      <xdr:nvPicPr>
        <xdr:cNvPr id="90" name="image89.png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288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0</xdr:col>
      <xdr:colOff>7920</xdr:colOff>
      <xdr:row>155</xdr:row>
      <xdr:rowOff>7920</xdr:rowOff>
    </xdr:to>
    <xdr:pic>
      <xdr:nvPicPr>
        <xdr:cNvPr id="91" name="image90.png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288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0</xdr:col>
      <xdr:colOff>7920</xdr:colOff>
      <xdr:row>155</xdr:row>
      <xdr:rowOff>122400</xdr:rowOff>
    </xdr:to>
    <xdr:pic>
      <xdr:nvPicPr>
        <xdr:cNvPr id="92" name="image91.png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288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7920</xdr:colOff>
      <xdr:row>158</xdr:row>
      <xdr:rowOff>7920</xdr:rowOff>
    </xdr:to>
    <xdr:pic>
      <xdr:nvPicPr>
        <xdr:cNvPr id="93" name="image92.png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774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7920</xdr:colOff>
      <xdr:row>158</xdr:row>
      <xdr:rowOff>122400</xdr:rowOff>
    </xdr:to>
    <xdr:pic>
      <xdr:nvPicPr>
        <xdr:cNvPr id="94" name="image93.png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774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7920</xdr:colOff>
      <xdr:row>158</xdr:row>
      <xdr:rowOff>7920</xdr:rowOff>
    </xdr:to>
    <xdr:pic>
      <xdr:nvPicPr>
        <xdr:cNvPr id="95" name="image94.png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774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7920</xdr:colOff>
      <xdr:row>158</xdr:row>
      <xdr:rowOff>7920</xdr:rowOff>
    </xdr:to>
    <xdr:pic>
      <xdr:nvPicPr>
        <xdr:cNvPr id="96" name="image95.png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774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7920</xdr:colOff>
      <xdr:row>158</xdr:row>
      <xdr:rowOff>122400</xdr:rowOff>
    </xdr:to>
    <xdr:pic>
      <xdr:nvPicPr>
        <xdr:cNvPr id="97" name="image96.png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774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7920</xdr:colOff>
      <xdr:row>158</xdr:row>
      <xdr:rowOff>7920</xdr:rowOff>
    </xdr:to>
    <xdr:pic>
      <xdr:nvPicPr>
        <xdr:cNvPr id="98" name="image97.png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774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7920</xdr:colOff>
      <xdr:row>158</xdr:row>
      <xdr:rowOff>122400</xdr:rowOff>
    </xdr:to>
    <xdr:pic>
      <xdr:nvPicPr>
        <xdr:cNvPr id="99" name="image98.png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4774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7920</xdr:colOff>
      <xdr:row>164</xdr:row>
      <xdr:rowOff>7920</xdr:rowOff>
    </xdr:to>
    <xdr:pic>
      <xdr:nvPicPr>
        <xdr:cNvPr id="100" name="image99.png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745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7920</xdr:colOff>
      <xdr:row>164</xdr:row>
      <xdr:rowOff>122400</xdr:rowOff>
    </xdr:to>
    <xdr:pic>
      <xdr:nvPicPr>
        <xdr:cNvPr id="101" name="image100.png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7457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7920</xdr:colOff>
      <xdr:row>164</xdr:row>
      <xdr:rowOff>7920</xdr:rowOff>
    </xdr:to>
    <xdr:pic>
      <xdr:nvPicPr>
        <xdr:cNvPr id="102" name="image101.png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745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7920</xdr:colOff>
      <xdr:row>164</xdr:row>
      <xdr:rowOff>7920</xdr:rowOff>
    </xdr:to>
    <xdr:pic>
      <xdr:nvPicPr>
        <xdr:cNvPr id="103" name="image102.png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745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7920</xdr:colOff>
      <xdr:row>164</xdr:row>
      <xdr:rowOff>122400</xdr:rowOff>
    </xdr:to>
    <xdr:pic>
      <xdr:nvPicPr>
        <xdr:cNvPr id="104" name="image103.png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7457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7920</xdr:colOff>
      <xdr:row>164</xdr:row>
      <xdr:rowOff>7920</xdr:rowOff>
    </xdr:to>
    <xdr:pic>
      <xdr:nvPicPr>
        <xdr:cNvPr id="105" name="image104.png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745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7920</xdr:colOff>
      <xdr:row>164</xdr:row>
      <xdr:rowOff>122400</xdr:rowOff>
    </xdr:to>
    <xdr:pic>
      <xdr:nvPicPr>
        <xdr:cNvPr id="106" name="image105.png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57457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0</xdr:col>
      <xdr:colOff>7920</xdr:colOff>
      <xdr:row>167</xdr:row>
      <xdr:rowOff>7920</xdr:rowOff>
    </xdr:to>
    <xdr:pic>
      <xdr:nvPicPr>
        <xdr:cNvPr id="107" name="image106.png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231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0</xdr:col>
      <xdr:colOff>7920</xdr:colOff>
      <xdr:row>167</xdr:row>
      <xdr:rowOff>122400</xdr:rowOff>
    </xdr:to>
    <xdr:pic>
      <xdr:nvPicPr>
        <xdr:cNvPr id="108" name="image107.png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2317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0</xdr:col>
      <xdr:colOff>7920</xdr:colOff>
      <xdr:row>167</xdr:row>
      <xdr:rowOff>7920</xdr:rowOff>
    </xdr:to>
    <xdr:pic>
      <xdr:nvPicPr>
        <xdr:cNvPr id="109" name="image108.png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231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0</xdr:col>
      <xdr:colOff>7920</xdr:colOff>
      <xdr:row>167</xdr:row>
      <xdr:rowOff>7920</xdr:rowOff>
    </xdr:to>
    <xdr:pic>
      <xdr:nvPicPr>
        <xdr:cNvPr id="110" name="image109.png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231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0</xdr:col>
      <xdr:colOff>7920</xdr:colOff>
      <xdr:row>167</xdr:row>
      <xdr:rowOff>122400</xdr:rowOff>
    </xdr:to>
    <xdr:pic>
      <xdr:nvPicPr>
        <xdr:cNvPr id="111" name="image110.png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2317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0</xdr:col>
      <xdr:colOff>7920</xdr:colOff>
      <xdr:row>167</xdr:row>
      <xdr:rowOff>7920</xdr:rowOff>
    </xdr:to>
    <xdr:pic>
      <xdr:nvPicPr>
        <xdr:cNvPr id="112" name="image111.png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231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0</xdr:col>
      <xdr:colOff>7920</xdr:colOff>
      <xdr:row>167</xdr:row>
      <xdr:rowOff>122400</xdr:rowOff>
    </xdr:to>
    <xdr:pic>
      <xdr:nvPicPr>
        <xdr:cNvPr id="113" name="image112.png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2317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0</xdr:col>
      <xdr:colOff>7920</xdr:colOff>
      <xdr:row>170</xdr:row>
      <xdr:rowOff>7920</xdr:rowOff>
    </xdr:to>
    <xdr:pic>
      <xdr:nvPicPr>
        <xdr:cNvPr id="114" name="image113.png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717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0</xdr:col>
      <xdr:colOff>7920</xdr:colOff>
      <xdr:row>170</xdr:row>
      <xdr:rowOff>122400</xdr:rowOff>
    </xdr:to>
    <xdr:pic>
      <xdr:nvPicPr>
        <xdr:cNvPr id="115" name="image114.png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7174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0</xdr:col>
      <xdr:colOff>7920</xdr:colOff>
      <xdr:row>170</xdr:row>
      <xdr:rowOff>7920</xdr:rowOff>
    </xdr:to>
    <xdr:pic>
      <xdr:nvPicPr>
        <xdr:cNvPr id="116" name="image115.png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717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0</xdr:col>
      <xdr:colOff>7920</xdr:colOff>
      <xdr:row>170</xdr:row>
      <xdr:rowOff>7920</xdr:rowOff>
    </xdr:to>
    <xdr:pic>
      <xdr:nvPicPr>
        <xdr:cNvPr id="117" name="image116.png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717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0</xdr:col>
      <xdr:colOff>7920</xdr:colOff>
      <xdr:row>170</xdr:row>
      <xdr:rowOff>122400</xdr:rowOff>
    </xdr:to>
    <xdr:pic>
      <xdr:nvPicPr>
        <xdr:cNvPr id="118" name="image117.png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7174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0</xdr:col>
      <xdr:colOff>7920</xdr:colOff>
      <xdr:row>170</xdr:row>
      <xdr:rowOff>7920</xdr:rowOff>
    </xdr:to>
    <xdr:pic>
      <xdr:nvPicPr>
        <xdr:cNvPr id="119" name="image118.png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717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0</xdr:col>
      <xdr:colOff>7920</xdr:colOff>
      <xdr:row>170</xdr:row>
      <xdr:rowOff>122400</xdr:rowOff>
    </xdr:to>
    <xdr:pic>
      <xdr:nvPicPr>
        <xdr:cNvPr id="120" name="image119.png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67174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7920</xdr:colOff>
      <xdr:row>173</xdr:row>
      <xdr:rowOff>7920</xdr:rowOff>
    </xdr:to>
    <xdr:pic>
      <xdr:nvPicPr>
        <xdr:cNvPr id="121" name="image120.png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203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7920</xdr:colOff>
      <xdr:row>173</xdr:row>
      <xdr:rowOff>122400</xdr:rowOff>
    </xdr:to>
    <xdr:pic>
      <xdr:nvPicPr>
        <xdr:cNvPr id="122" name="image121.png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2034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7920</xdr:colOff>
      <xdr:row>173</xdr:row>
      <xdr:rowOff>7920</xdr:rowOff>
    </xdr:to>
    <xdr:pic>
      <xdr:nvPicPr>
        <xdr:cNvPr id="123" name="image122.png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203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7920</xdr:colOff>
      <xdr:row>173</xdr:row>
      <xdr:rowOff>7920</xdr:rowOff>
    </xdr:to>
    <xdr:pic>
      <xdr:nvPicPr>
        <xdr:cNvPr id="124" name="image123.png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203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7920</xdr:colOff>
      <xdr:row>173</xdr:row>
      <xdr:rowOff>122400</xdr:rowOff>
    </xdr:to>
    <xdr:pic>
      <xdr:nvPicPr>
        <xdr:cNvPr id="125" name="image124.png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2034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7920</xdr:colOff>
      <xdr:row>173</xdr:row>
      <xdr:rowOff>7920</xdr:rowOff>
    </xdr:to>
    <xdr:pic>
      <xdr:nvPicPr>
        <xdr:cNvPr id="126" name="image125.png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203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7920</xdr:colOff>
      <xdr:row>173</xdr:row>
      <xdr:rowOff>122400</xdr:rowOff>
    </xdr:to>
    <xdr:pic>
      <xdr:nvPicPr>
        <xdr:cNvPr id="127" name="image126.png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2034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0</xdr:col>
      <xdr:colOff>7920</xdr:colOff>
      <xdr:row>176</xdr:row>
      <xdr:rowOff>7920</xdr:rowOff>
    </xdr:to>
    <xdr:pic>
      <xdr:nvPicPr>
        <xdr:cNvPr id="128" name="image127.png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689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0</xdr:col>
      <xdr:colOff>7920</xdr:colOff>
      <xdr:row>176</xdr:row>
      <xdr:rowOff>122400</xdr:rowOff>
    </xdr:to>
    <xdr:pic>
      <xdr:nvPicPr>
        <xdr:cNvPr id="129" name="image128.png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6890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0</xdr:col>
      <xdr:colOff>7920</xdr:colOff>
      <xdr:row>176</xdr:row>
      <xdr:rowOff>7920</xdr:rowOff>
    </xdr:to>
    <xdr:pic>
      <xdr:nvPicPr>
        <xdr:cNvPr id="130" name="image129.png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689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0</xdr:col>
      <xdr:colOff>7920</xdr:colOff>
      <xdr:row>176</xdr:row>
      <xdr:rowOff>7920</xdr:rowOff>
    </xdr:to>
    <xdr:pic>
      <xdr:nvPicPr>
        <xdr:cNvPr id="131" name="image130.png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689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0</xdr:col>
      <xdr:colOff>7920</xdr:colOff>
      <xdr:row>176</xdr:row>
      <xdr:rowOff>122400</xdr:rowOff>
    </xdr:to>
    <xdr:pic>
      <xdr:nvPicPr>
        <xdr:cNvPr id="132" name="image131.png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6890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0</xdr:col>
      <xdr:colOff>7920</xdr:colOff>
      <xdr:row>176</xdr:row>
      <xdr:rowOff>7920</xdr:rowOff>
    </xdr:to>
    <xdr:pic>
      <xdr:nvPicPr>
        <xdr:cNvPr id="133" name="image132.png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689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0</xdr:col>
      <xdr:colOff>7920</xdr:colOff>
      <xdr:row>176</xdr:row>
      <xdr:rowOff>122400</xdr:rowOff>
    </xdr:to>
    <xdr:pic>
      <xdr:nvPicPr>
        <xdr:cNvPr id="134" name="image133.png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76890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7920</xdr:colOff>
      <xdr:row>180</xdr:row>
      <xdr:rowOff>7920</xdr:rowOff>
    </xdr:to>
    <xdr:pic>
      <xdr:nvPicPr>
        <xdr:cNvPr id="135" name="image134.png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8336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7920</xdr:colOff>
      <xdr:row>180</xdr:row>
      <xdr:rowOff>122400</xdr:rowOff>
    </xdr:to>
    <xdr:pic>
      <xdr:nvPicPr>
        <xdr:cNvPr id="136" name="image135.png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83366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7920</xdr:colOff>
      <xdr:row>180</xdr:row>
      <xdr:rowOff>7920</xdr:rowOff>
    </xdr:to>
    <xdr:pic>
      <xdr:nvPicPr>
        <xdr:cNvPr id="137" name="image136.png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8336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7920</xdr:colOff>
      <xdr:row>180</xdr:row>
      <xdr:rowOff>7920</xdr:rowOff>
    </xdr:to>
    <xdr:pic>
      <xdr:nvPicPr>
        <xdr:cNvPr id="138" name="image137.png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8336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7920</xdr:colOff>
      <xdr:row>180</xdr:row>
      <xdr:rowOff>122400</xdr:rowOff>
    </xdr:to>
    <xdr:pic>
      <xdr:nvPicPr>
        <xdr:cNvPr id="139" name="image138.png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83366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7920</xdr:colOff>
      <xdr:row>180</xdr:row>
      <xdr:rowOff>7920</xdr:rowOff>
    </xdr:to>
    <xdr:pic>
      <xdr:nvPicPr>
        <xdr:cNvPr id="140" name="image139.png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8336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7920</xdr:colOff>
      <xdr:row>180</xdr:row>
      <xdr:rowOff>122400</xdr:rowOff>
    </xdr:to>
    <xdr:pic>
      <xdr:nvPicPr>
        <xdr:cNvPr id="141" name="image140.png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83366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7920</xdr:colOff>
      <xdr:row>186</xdr:row>
      <xdr:rowOff>7920</xdr:rowOff>
    </xdr:to>
    <xdr:pic>
      <xdr:nvPicPr>
        <xdr:cNvPr id="142" name="image141.png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308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7920</xdr:colOff>
      <xdr:row>186</xdr:row>
      <xdr:rowOff>122400</xdr:rowOff>
    </xdr:to>
    <xdr:pic>
      <xdr:nvPicPr>
        <xdr:cNvPr id="143" name="image142.png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3083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7920</xdr:colOff>
      <xdr:row>186</xdr:row>
      <xdr:rowOff>7920</xdr:rowOff>
    </xdr:to>
    <xdr:pic>
      <xdr:nvPicPr>
        <xdr:cNvPr id="144" name="image143.png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308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7920</xdr:colOff>
      <xdr:row>186</xdr:row>
      <xdr:rowOff>7920</xdr:rowOff>
    </xdr:to>
    <xdr:pic>
      <xdr:nvPicPr>
        <xdr:cNvPr id="145" name="image144.png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308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7920</xdr:colOff>
      <xdr:row>186</xdr:row>
      <xdr:rowOff>122400</xdr:rowOff>
    </xdr:to>
    <xdr:pic>
      <xdr:nvPicPr>
        <xdr:cNvPr id="146" name="image145.png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3083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7920</xdr:colOff>
      <xdr:row>186</xdr:row>
      <xdr:rowOff>7920</xdr:rowOff>
    </xdr:to>
    <xdr:pic>
      <xdr:nvPicPr>
        <xdr:cNvPr id="147" name="image146.png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308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7920</xdr:colOff>
      <xdr:row>186</xdr:row>
      <xdr:rowOff>122400</xdr:rowOff>
    </xdr:to>
    <xdr:pic>
      <xdr:nvPicPr>
        <xdr:cNvPr id="148" name="image147.png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3083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7920</xdr:colOff>
      <xdr:row>189</xdr:row>
      <xdr:rowOff>7920</xdr:rowOff>
    </xdr:to>
    <xdr:pic>
      <xdr:nvPicPr>
        <xdr:cNvPr id="149" name="image148.png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793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7920</xdr:colOff>
      <xdr:row>189</xdr:row>
      <xdr:rowOff>122400</xdr:rowOff>
    </xdr:to>
    <xdr:pic>
      <xdr:nvPicPr>
        <xdr:cNvPr id="150" name="image149.png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793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7920</xdr:colOff>
      <xdr:row>189</xdr:row>
      <xdr:rowOff>7920</xdr:rowOff>
    </xdr:to>
    <xdr:pic>
      <xdr:nvPicPr>
        <xdr:cNvPr id="151" name="image150.png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793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7920</xdr:colOff>
      <xdr:row>189</xdr:row>
      <xdr:rowOff>7920</xdr:rowOff>
    </xdr:to>
    <xdr:pic>
      <xdr:nvPicPr>
        <xdr:cNvPr id="152" name="image151.png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793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7920</xdr:colOff>
      <xdr:row>189</xdr:row>
      <xdr:rowOff>122400</xdr:rowOff>
    </xdr:to>
    <xdr:pic>
      <xdr:nvPicPr>
        <xdr:cNvPr id="153" name="image152.png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793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7920</xdr:colOff>
      <xdr:row>189</xdr:row>
      <xdr:rowOff>7920</xdr:rowOff>
    </xdr:to>
    <xdr:pic>
      <xdr:nvPicPr>
        <xdr:cNvPr id="154" name="image153.png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793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7920</xdr:colOff>
      <xdr:row>189</xdr:row>
      <xdr:rowOff>122400</xdr:rowOff>
    </xdr:to>
    <xdr:pic>
      <xdr:nvPicPr>
        <xdr:cNvPr id="155" name="image154.png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9793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7920</xdr:colOff>
      <xdr:row>194</xdr:row>
      <xdr:rowOff>7920</xdr:rowOff>
    </xdr:to>
    <xdr:pic>
      <xdr:nvPicPr>
        <xdr:cNvPr id="156" name="image155.png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0603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7920</xdr:colOff>
      <xdr:row>194</xdr:row>
      <xdr:rowOff>122400</xdr:rowOff>
    </xdr:to>
    <xdr:pic>
      <xdr:nvPicPr>
        <xdr:cNvPr id="157" name="image156.png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0603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7920</xdr:colOff>
      <xdr:row>194</xdr:row>
      <xdr:rowOff>7920</xdr:rowOff>
    </xdr:to>
    <xdr:pic>
      <xdr:nvPicPr>
        <xdr:cNvPr id="158" name="image157.png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0603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7920</xdr:colOff>
      <xdr:row>194</xdr:row>
      <xdr:rowOff>7920</xdr:rowOff>
    </xdr:to>
    <xdr:pic>
      <xdr:nvPicPr>
        <xdr:cNvPr id="159" name="image158.png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0603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7920</xdr:colOff>
      <xdr:row>194</xdr:row>
      <xdr:rowOff>122400</xdr:rowOff>
    </xdr:to>
    <xdr:pic>
      <xdr:nvPicPr>
        <xdr:cNvPr id="160" name="image159.png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0603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7920</xdr:colOff>
      <xdr:row>194</xdr:row>
      <xdr:rowOff>7920</xdr:rowOff>
    </xdr:to>
    <xdr:pic>
      <xdr:nvPicPr>
        <xdr:cNvPr id="161" name="image160.png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0603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7920</xdr:colOff>
      <xdr:row>194</xdr:row>
      <xdr:rowOff>122400</xdr:rowOff>
    </xdr:to>
    <xdr:pic>
      <xdr:nvPicPr>
        <xdr:cNvPr id="162" name="image161.png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0603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0</xdr:col>
      <xdr:colOff>7920</xdr:colOff>
      <xdr:row>197</xdr:row>
      <xdr:rowOff>7920</xdr:rowOff>
    </xdr:to>
    <xdr:pic>
      <xdr:nvPicPr>
        <xdr:cNvPr id="163" name="image162.png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089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0</xdr:col>
      <xdr:colOff>7920</xdr:colOff>
      <xdr:row>197</xdr:row>
      <xdr:rowOff>122400</xdr:rowOff>
    </xdr:to>
    <xdr:pic>
      <xdr:nvPicPr>
        <xdr:cNvPr id="164" name="image163.png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089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0</xdr:col>
      <xdr:colOff>7920</xdr:colOff>
      <xdr:row>197</xdr:row>
      <xdr:rowOff>7920</xdr:rowOff>
    </xdr:to>
    <xdr:pic>
      <xdr:nvPicPr>
        <xdr:cNvPr id="165" name="image164.png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089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0</xdr:col>
      <xdr:colOff>7920</xdr:colOff>
      <xdr:row>197</xdr:row>
      <xdr:rowOff>7920</xdr:rowOff>
    </xdr:to>
    <xdr:pic>
      <xdr:nvPicPr>
        <xdr:cNvPr id="166" name="image165.png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089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0</xdr:col>
      <xdr:colOff>7920</xdr:colOff>
      <xdr:row>197</xdr:row>
      <xdr:rowOff>122400</xdr:rowOff>
    </xdr:to>
    <xdr:pic>
      <xdr:nvPicPr>
        <xdr:cNvPr id="167" name="image166.png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089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0</xdr:col>
      <xdr:colOff>7920</xdr:colOff>
      <xdr:row>197</xdr:row>
      <xdr:rowOff>7920</xdr:rowOff>
    </xdr:to>
    <xdr:pic>
      <xdr:nvPicPr>
        <xdr:cNvPr id="168" name="image167.png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089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0</xdr:col>
      <xdr:colOff>7920</xdr:colOff>
      <xdr:row>197</xdr:row>
      <xdr:rowOff>122400</xdr:rowOff>
    </xdr:to>
    <xdr:pic>
      <xdr:nvPicPr>
        <xdr:cNvPr id="169" name="image168.png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1089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0</xdr:col>
      <xdr:colOff>7920</xdr:colOff>
      <xdr:row>203</xdr:row>
      <xdr:rowOff>7920</xdr:rowOff>
    </xdr:to>
    <xdr:pic>
      <xdr:nvPicPr>
        <xdr:cNvPr id="170" name="image169.png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060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0</xdr:col>
      <xdr:colOff>7920</xdr:colOff>
      <xdr:row>203</xdr:row>
      <xdr:rowOff>122400</xdr:rowOff>
    </xdr:to>
    <xdr:pic>
      <xdr:nvPicPr>
        <xdr:cNvPr id="171" name="image170.png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060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0</xdr:col>
      <xdr:colOff>7920</xdr:colOff>
      <xdr:row>203</xdr:row>
      <xdr:rowOff>7920</xdr:rowOff>
    </xdr:to>
    <xdr:pic>
      <xdr:nvPicPr>
        <xdr:cNvPr id="172" name="image171.png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060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0</xdr:col>
      <xdr:colOff>7920</xdr:colOff>
      <xdr:row>203</xdr:row>
      <xdr:rowOff>7920</xdr:rowOff>
    </xdr:to>
    <xdr:pic>
      <xdr:nvPicPr>
        <xdr:cNvPr id="173" name="image172.png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060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0</xdr:col>
      <xdr:colOff>7920</xdr:colOff>
      <xdr:row>203</xdr:row>
      <xdr:rowOff>122400</xdr:rowOff>
    </xdr:to>
    <xdr:pic>
      <xdr:nvPicPr>
        <xdr:cNvPr id="174" name="image173.png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060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0</xdr:col>
      <xdr:colOff>7920</xdr:colOff>
      <xdr:row>203</xdr:row>
      <xdr:rowOff>7920</xdr:rowOff>
    </xdr:to>
    <xdr:pic>
      <xdr:nvPicPr>
        <xdr:cNvPr id="175" name="image174.png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060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0</xdr:col>
      <xdr:colOff>7920</xdr:colOff>
      <xdr:row>203</xdr:row>
      <xdr:rowOff>122400</xdr:rowOff>
    </xdr:to>
    <xdr:pic>
      <xdr:nvPicPr>
        <xdr:cNvPr id="176" name="image175.png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060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0</xdr:col>
      <xdr:colOff>7920</xdr:colOff>
      <xdr:row>207</xdr:row>
      <xdr:rowOff>7920</xdr:rowOff>
    </xdr:to>
    <xdr:pic>
      <xdr:nvPicPr>
        <xdr:cNvPr id="177" name="image176.png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708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0</xdr:col>
      <xdr:colOff>7920</xdr:colOff>
      <xdr:row>207</xdr:row>
      <xdr:rowOff>122400</xdr:rowOff>
    </xdr:to>
    <xdr:pic>
      <xdr:nvPicPr>
        <xdr:cNvPr id="178" name="image177.png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708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0</xdr:col>
      <xdr:colOff>7920</xdr:colOff>
      <xdr:row>207</xdr:row>
      <xdr:rowOff>7920</xdr:rowOff>
    </xdr:to>
    <xdr:pic>
      <xdr:nvPicPr>
        <xdr:cNvPr id="179" name="image178.png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708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0</xdr:col>
      <xdr:colOff>7920</xdr:colOff>
      <xdr:row>207</xdr:row>
      <xdr:rowOff>7920</xdr:rowOff>
    </xdr:to>
    <xdr:pic>
      <xdr:nvPicPr>
        <xdr:cNvPr id="180" name="image179.png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708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0</xdr:col>
      <xdr:colOff>7920</xdr:colOff>
      <xdr:row>207</xdr:row>
      <xdr:rowOff>122400</xdr:rowOff>
    </xdr:to>
    <xdr:pic>
      <xdr:nvPicPr>
        <xdr:cNvPr id="181" name="image180.png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708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0</xdr:col>
      <xdr:colOff>7920</xdr:colOff>
      <xdr:row>207</xdr:row>
      <xdr:rowOff>7920</xdr:rowOff>
    </xdr:to>
    <xdr:pic>
      <xdr:nvPicPr>
        <xdr:cNvPr id="182" name="image181.png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708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0</xdr:col>
      <xdr:colOff>7920</xdr:colOff>
      <xdr:row>207</xdr:row>
      <xdr:rowOff>122400</xdr:rowOff>
    </xdr:to>
    <xdr:pic>
      <xdr:nvPicPr>
        <xdr:cNvPr id="183" name="image182.png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2708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0</xdr:col>
      <xdr:colOff>7920</xdr:colOff>
      <xdr:row>211</xdr:row>
      <xdr:rowOff>7920</xdr:rowOff>
    </xdr:to>
    <xdr:pic>
      <xdr:nvPicPr>
        <xdr:cNvPr id="184" name="image183.png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3356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0</xdr:col>
      <xdr:colOff>7920</xdr:colOff>
      <xdr:row>211</xdr:row>
      <xdr:rowOff>122400</xdr:rowOff>
    </xdr:to>
    <xdr:pic>
      <xdr:nvPicPr>
        <xdr:cNvPr id="185" name="image184.png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3356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0</xdr:col>
      <xdr:colOff>7920</xdr:colOff>
      <xdr:row>211</xdr:row>
      <xdr:rowOff>7920</xdr:rowOff>
    </xdr:to>
    <xdr:pic>
      <xdr:nvPicPr>
        <xdr:cNvPr id="186" name="image185.png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3356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0</xdr:col>
      <xdr:colOff>7920</xdr:colOff>
      <xdr:row>211</xdr:row>
      <xdr:rowOff>7920</xdr:rowOff>
    </xdr:to>
    <xdr:pic>
      <xdr:nvPicPr>
        <xdr:cNvPr id="187" name="image186.png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3356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0</xdr:col>
      <xdr:colOff>7920</xdr:colOff>
      <xdr:row>211</xdr:row>
      <xdr:rowOff>122400</xdr:rowOff>
    </xdr:to>
    <xdr:pic>
      <xdr:nvPicPr>
        <xdr:cNvPr id="188" name="image187.png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3356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0</xdr:col>
      <xdr:colOff>7920</xdr:colOff>
      <xdr:row>211</xdr:row>
      <xdr:rowOff>7920</xdr:rowOff>
    </xdr:to>
    <xdr:pic>
      <xdr:nvPicPr>
        <xdr:cNvPr id="189" name="image188.png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3356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0</xdr:col>
      <xdr:colOff>7920</xdr:colOff>
      <xdr:row>211</xdr:row>
      <xdr:rowOff>122400</xdr:rowOff>
    </xdr:to>
    <xdr:pic>
      <xdr:nvPicPr>
        <xdr:cNvPr id="190" name="image189.png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3356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0</xdr:col>
      <xdr:colOff>7920</xdr:colOff>
      <xdr:row>215</xdr:row>
      <xdr:rowOff>7920</xdr:rowOff>
    </xdr:to>
    <xdr:pic>
      <xdr:nvPicPr>
        <xdr:cNvPr id="191" name="image190.png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40041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0</xdr:col>
      <xdr:colOff>7920</xdr:colOff>
      <xdr:row>215</xdr:row>
      <xdr:rowOff>122400</xdr:rowOff>
    </xdr:to>
    <xdr:pic>
      <xdr:nvPicPr>
        <xdr:cNvPr id="192" name="image191.png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40041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0</xdr:col>
      <xdr:colOff>7920</xdr:colOff>
      <xdr:row>215</xdr:row>
      <xdr:rowOff>7920</xdr:rowOff>
    </xdr:to>
    <xdr:pic>
      <xdr:nvPicPr>
        <xdr:cNvPr id="193" name="image192.png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40041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0</xdr:col>
      <xdr:colOff>7920</xdr:colOff>
      <xdr:row>215</xdr:row>
      <xdr:rowOff>7920</xdr:rowOff>
    </xdr:to>
    <xdr:pic>
      <xdr:nvPicPr>
        <xdr:cNvPr id="194" name="image193.png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40041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0</xdr:col>
      <xdr:colOff>7920</xdr:colOff>
      <xdr:row>215</xdr:row>
      <xdr:rowOff>122400</xdr:rowOff>
    </xdr:to>
    <xdr:pic>
      <xdr:nvPicPr>
        <xdr:cNvPr id="195" name="image194.png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40041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0</xdr:col>
      <xdr:colOff>7920</xdr:colOff>
      <xdr:row>215</xdr:row>
      <xdr:rowOff>7920</xdr:rowOff>
    </xdr:to>
    <xdr:pic>
      <xdr:nvPicPr>
        <xdr:cNvPr id="196" name="image195.png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40041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0</xdr:col>
      <xdr:colOff>7920</xdr:colOff>
      <xdr:row>215</xdr:row>
      <xdr:rowOff>122400</xdr:rowOff>
    </xdr:to>
    <xdr:pic>
      <xdr:nvPicPr>
        <xdr:cNvPr id="197" name="image196.png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40041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7920</xdr:colOff>
      <xdr:row>222</xdr:row>
      <xdr:rowOff>7920</xdr:rowOff>
    </xdr:to>
    <xdr:pic>
      <xdr:nvPicPr>
        <xdr:cNvPr id="198" name="image197.png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1374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7920</xdr:colOff>
      <xdr:row>222</xdr:row>
      <xdr:rowOff>122400</xdr:rowOff>
    </xdr:to>
    <xdr:pic>
      <xdr:nvPicPr>
        <xdr:cNvPr id="199" name="image198.png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1374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7920</xdr:colOff>
      <xdr:row>222</xdr:row>
      <xdr:rowOff>7920</xdr:rowOff>
    </xdr:to>
    <xdr:pic>
      <xdr:nvPicPr>
        <xdr:cNvPr id="200" name="image199.png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1374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7920</xdr:colOff>
      <xdr:row>222</xdr:row>
      <xdr:rowOff>7920</xdr:rowOff>
    </xdr:to>
    <xdr:pic>
      <xdr:nvPicPr>
        <xdr:cNvPr id="201" name="image200.png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1374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7920</xdr:colOff>
      <xdr:row>222</xdr:row>
      <xdr:rowOff>122400</xdr:rowOff>
    </xdr:to>
    <xdr:pic>
      <xdr:nvPicPr>
        <xdr:cNvPr id="202" name="image201.png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1374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7920</xdr:colOff>
      <xdr:row>222</xdr:row>
      <xdr:rowOff>7920</xdr:rowOff>
    </xdr:to>
    <xdr:pic>
      <xdr:nvPicPr>
        <xdr:cNvPr id="203" name="image202.png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1374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7920</xdr:colOff>
      <xdr:row>222</xdr:row>
      <xdr:rowOff>122400</xdr:rowOff>
    </xdr:to>
    <xdr:pic>
      <xdr:nvPicPr>
        <xdr:cNvPr id="204" name="image203.png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1374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0</xdr:col>
      <xdr:colOff>7920</xdr:colOff>
      <xdr:row>227</xdr:row>
      <xdr:rowOff>7920</xdr:rowOff>
    </xdr:to>
    <xdr:pic>
      <xdr:nvPicPr>
        <xdr:cNvPr id="205" name="image204.png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947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0</xdr:col>
      <xdr:colOff>7920</xdr:colOff>
      <xdr:row>227</xdr:row>
      <xdr:rowOff>122400</xdr:rowOff>
    </xdr:to>
    <xdr:pic>
      <xdr:nvPicPr>
        <xdr:cNvPr id="206" name="image205.png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9470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0</xdr:col>
      <xdr:colOff>7920</xdr:colOff>
      <xdr:row>227</xdr:row>
      <xdr:rowOff>7920</xdr:rowOff>
    </xdr:to>
    <xdr:pic>
      <xdr:nvPicPr>
        <xdr:cNvPr id="207" name="image206.png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947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0</xdr:col>
      <xdr:colOff>7920</xdr:colOff>
      <xdr:row>227</xdr:row>
      <xdr:rowOff>7920</xdr:rowOff>
    </xdr:to>
    <xdr:pic>
      <xdr:nvPicPr>
        <xdr:cNvPr id="208" name="image207.png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947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0</xdr:col>
      <xdr:colOff>7920</xdr:colOff>
      <xdr:row>227</xdr:row>
      <xdr:rowOff>122400</xdr:rowOff>
    </xdr:to>
    <xdr:pic>
      <xdr:nvPicPr>
        <xdr:cNvPr id="209" name="image208.png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9470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0</xdr:col>
      <xdr:colOff>7920</xdr:colOff>
      <xdr:row>227</xdr:row>
      <xdr:rowOff>7920</xdr:rowOff>
    </xdr:to>
    <xdr:pic>
      <xdr:nvPicPr>
        <xdr:cNvPr id="210" name="image209.png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947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0</xdr:col>
      <xdr:colOff>7920</xdr:colOff>
      <xdr:row>227</xdr:row>
      <xdr:rowOff>122400</xdr:rowOff>
    </xdr:to>
    <xdr:pic>
      <xdr:nvPicPr>
        <xdr:cNvPr id="211" name="image210.png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59470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0</xdr:col>
      <xdr:colOff>7920</xdr:colOff>
      <xdr:row>231</xdr:row>
      <xdr:rowOff>7920</xdr:rowOff>
    </xdr:to>
    <xdr:pic>
      <xdr:nvPicPr>
        <xdr:cNvPr id="212" name="image211.png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6594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0</xdr:col>
      <xdr:colOff>7920</xdr:colOff>
      <xdr:row>231</xdr:row>
      <xdr:rowOff>122400</xdr:rowOff>
    </xdr:to>
    <xdr:pic>
      <xdr:nvPicPr>
        <xdr:cNvPr id="213" name="image212.png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6594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0</xdr:col>
      <xdr:colOff>7920</xdr:colOff>
      <xdr:row>231</xdr:row>
      <xdr:rowOff>7920</xdr:rowOff>
    </xdr:to>
    <xdr:pic>
      <xdr:nvPicPr>
        <xdr:cNvPr id="214" name="image213.png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6594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0</xdr:col>
      <xdr:colOff>7920</xdr:colOff>
      <xdr:row>231</xdr:row>
      <xdr:rowOff>7920</xdr:rowOff>
    </xdr:to>
    <xdr:pic>
      <xdr:nvPicPr>
        <xdr:cNvPr id="215" name="image214.png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6594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0</xdr:col>
      <xdr:colOff>7920</xdr:colOff>
      <xdr:row>231</xdr:row>
      <xdr:rowOff>122400</xdr:rowOff>
    </xdr:to>
    <xdr:pic>
      <xdr:nvPicPr>
        <xdr:cNvPr id="216" name="image215.png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6594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0</xdr:col>
      <xdr:colOff>7920</xdr:colOff>
      <xdr:row>231</xdr:row>
      <xdr:rowOff>7920</xdr:rowOff>
    </xdr:to>
    <xdr:pic>
      <xdr:nvPicPr>
        <xdr:cNvPr id="217" name="image216.png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6594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0</xdr:col>
      <xdr:colOff>7920</xdr:colOff>
      <xdr:row>231</xdr:row>
      <xdr:rowOff>122400</xdr:rowOff>
    </xdr:to>
    <xdr:pic>
      <xdr:nvPicPr>
        <xdr:cNvPr id="218" name="image217.png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6594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0</xdr:col>
      <xdr:colOff>7920</xdr:colOff>
      <xdr:row>234</xdr:row>
      <xdr:rowOff>7920</xdr:rowOff>
    </xdr:to>
    <xdr:pic>
      <xdr:nvPicPr>
        <xdr:cNvPr id="219" name="image218.png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080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0</xdr:col>
      <xdr:colOff>7920</xdr:colOff>
      <xdr:row>234</xdr:row>
      <xdr:rowOff>122400</xdr:rowOff>
    </xdr:to>
    <xdr:pic>
      <xdr:nvPicPr>
        <xdr:cNvPr id="220" name="image219.png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080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0</xdr:col>
      <xdr:colOff>7920</xdr:colOff>
      <xdr:row>234</xdr:row>
      <xdr:rowOff>7920</xdr:rowOff>
    </xdr:to>
    <xdr:pic>
      <xdr:nvPicPr>
        <xdr:cNvPr id="221" name="image220.png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080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0</xdr:col>
      <xdr:colOff>7920</xdr:colOff>
      <xdr:row>234</xdr:row>
      <xdr:rowOff>7920</xdr:rowOff>
    </xdr:to>
    <xdr:pic>
      <xdr:nvPicPr>
        <xdr:cNvPr id="222" name="image221.png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080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0</xdr:col>
      <xdr:colOff>7920</xdr:colOff>
      <xdr:row>234</xdr:row>
      <xdr:rowOff>122400</xdr:rowOff>
    </xdr:to>
    <xdr:pic>
      <xdr:nvPicPr>
        <xdr:cNvPr id="223" name="image222.png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080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0</xdr:col>
      <xdr:colOff>7920</xdr:colOff>
      <xdr:row>234</xdr:row>
      <xdr:rowOff>7920</xdr:rowOff>
    </xdr:to>
    <xdr:pic>
      <xdr:nvPicPr>
        <xdr:cNvPr id="224" name="image223.png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080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0</xdr:col>
      <xdr:colOff>7920</xdr:colOff>
      <xdr:row>234</xdr:row>
      <xdr:rowOff>122400</xdr:rowOff>
    </xdr:to>
    <xdr:pic>
      <xdr:nvPicPr>
        <xdr:cNvPr id="225" name="image224.png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080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0</xdr:col>
      <xdr:colOff>7920</xdr:colOff>
      <xdr:row>238</xdr:row>
      <xdr:rowOff>7920</xdr:rowOff>
    </xdr:to>
    <xdr:pic>
      <xdr:nvPicPr>
        <xdr:cNvPr id="226" name="image225.png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728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0</xdr:col>
      <xdr:colOff>7920</xdr:colOff>
      <xdr:row>238</xdr:row>
      <xdr:rowOff>122400</xdr:rowOff>
    </xdr:to>
    <xdr:pic>
      <xdr:nvPicPr>
        <xdr:cNvPr id="227" name="image226.png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728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0</xdr:col>
      <xdr:colOff>7920</xdr:colOff>
      <xdr:row>238</xdr:row>
      <xdr:rowOff>7920</xdr:rowOff>
    </xdr:to>
    <xdr:pic>
      <xdr:nvPicPr>
        <xdr:cNvPr id="228" name="image227.png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728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0</xdr:col>
      <xdr:colOff>7920</xdr:colOff>
      <xdr:row>238</xdr:row>
      <xdr:rowOff>7920</xdr:rowOff>
    </xdr:to>
    <xdr:pic>
      <xdr:nvPicPr>
        <xdr:cNvPr id="229" name="image228.png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728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0</xdr:col>
      <xdr:colOff>7920</xdr:colOff>
      <xdr:row>238</xdr:row>
      <xdr:rowOff>122400</xdr:rowOff>
    </xdr:to>
    <xdr:pic>
      <xdr:nvPicPr>
        <xdr:cNvPr id="230" name="image229.png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728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0</xdr:col>
      <xdr:colOff>7920</xdr:colOff>
      <xdr:row>238</xdr:row>
      <xdr:rowOff>7920</xdr:rowOff>
    </xdr:to>
    <xdr:pic>
      <xdr:nvPicPr>
        <xdr:cNvPr id="231" name="image230.png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728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0</xdr:col>
      <xdr:colOff>7920</xdr:colOff>
      <xdr:row>238</xdr:row>
      <xdr:rowOff>122400</xdr:rowOff>
    </xdr:to>
    <xdr:pic>
      <xdr:nvPicPr>
        <xdr:cNvPr id="232" name="image231.png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7728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0</xdr:col>
      <xdr:colOff>7920</xdr:colOff>
      <xdr:row>240</xdr:row>
      <xdr:rowOff>7920</xdr:rowOff>
    </xdr:to>
    <xdr:pic>
      <xdr:nvPicPr>
        <xdr:cNvPr id="233" name="image232.png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052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0</xdr:col>
      <xdr:colOff>7920</xdr:colOff>
      <xdr:row>240</xdr:row>
      <xdr:rowOff>122400</xdr:rowOff>
    </xdr:to>
    <xdr:pic>
      <xdr:nvPicPr>
        <xdr:cNvPr id="234" name="image233.png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052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0</xdr:col>
      <xdr:colOff>7920</xdr:colOff>
      <xdr:row>240</xdr:row>
      <xdr:rowOff>7920</xdr:rowOff>
    </xdr:to>
    <xdr:pic>
      <xdr:nvPicPr>
        <xdr:cNvPr id="235" name="image234.png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052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0</xdr:col>
      <xdr:colOff>7920</xdr:colOff>
      <xdr:row>240</xdr:row>
      <xdr:rowOff>7920</xdr:rowOff>
    </xdr:to>
    <xdr:pic>
      <xdr:nvPicPr>
        <xdr:cNvPr id="236" name="image235.png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052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0</xdr:col>
      <xdr:colOff>7920</xdr:colOff>
      <xdr:row>240</xdr:row>
      <xdr:rowOff>122400</xdr:rowOff>
    </xdr:to>
    <xdr:pic>
      <xdr:nvPicPr>
        <xdr:cNvPr id="237" name="image236.png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052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0</xdr:col>
      <xdr:colOff>7920</xdr:colOff>
      <xdr:row>240</xdr:row>
      <xdr:rowOff>7920</xdr:rowOff>
    </xdr:to>
    <xdr:pic>
      <xdr:nvPicPr>
        <xdr:cNvPr id="238" name="image237.png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052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0</xdr:col>
      <xdr:colOff>7920</xdr:colOff>
      <xdr:row>240</xdr:row>
      <xdr:rowOff>122400</xdr:rowOff>
    </xdr:to>
    <xdr:pic>
      <xdr:nvPicPr>
        <xdr:cNvPr id="239" name="image238.png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052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0</xdr:col>
      <xdr:colOff>7920</xdr:colOff>
      <xdr:row>242</xdr:row>
      <xdr:rowOff>7920</xdr:rowOff>
    </xdr:to>
    <xdr:pic>
      <xdr:nvPicPr>
        <xdr:cNvPr id="240" name="image239.png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376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0</xdr:col>
      <xdr:colOff>7920</xdr:colOff>
      <xdr:row>242</xdr:row>
      <xdr:rowOff>122400</xdr:rowOff>
    </xdr:to>
    <xdr:pic>
      <xdr:nvPicPr>
        <xdr:cNvPr id="241" name="image240.png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376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0</xdr:col>
      <xdr:colOff>7920</xdr:colOff>
      <xdr:row>242</xdr:row>
      <xdr:rowOff>7920</xdr:rowOff>
    </xdr:to>
    <xdr:pic>
      <xdr:nvPicPr>
        <xdr:cNvPr id="242" name="image241.png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376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0</xdr:col>
      <xdr:colOff>7920</xdr:colOff>
      <xdr:row>242</xdr:row>
      <xdr:rowOff>7920</xdr:rowOff>
    </xdr:to>
    <xdr:pic>
      <xdr:nvPicPr>
        <xdr:cNvPr id="243" name="image242.png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376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0</xdr:col>
      <xdr:colOff>7920</xdr:colOff>
      <xdr:row>242</xdr:row>
      <xdr:rowOff>122400</xdr:rowOff>
    </xdr:to>
    <xdr:pic>
      <xdr:nvPicPr>
        <xdr:cNvPr id="244" name="image243.png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376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0</xdr:col>
      <xdr:colOff>7920</xdr:colOff>
      <xdr:row>242</xdr:row>
      <xdr:rowOff>7920</xdr:rowOff>
    </xdr:to>
    <xdr:pic>
      <xdr:nvPicPr>
        <xdr:cNvPr id="245" name="image244.png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376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0</xdr:col>
      <xdr:colOff>7920</xdr:colOff>
      <xdr:row>242</xdr:row>
      <xdr:rowOff>122400</xdr:rowOff>
    </xdr:to>
    <xdr:pic>
      <xdr:nvPicPr>
        <xdr:cNvPr id="246" name="image245.png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376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0</xdr:col>
      <xdr:colOff>7920</xdr:colOff>
      <xdr:row>246</xdr:row>
      <xdr:rowOff>7920</xdr:rowOff>
    </xdr:to>
    <xdr:pic>
      <xdr:nvPicPr>
        <xdr:cNvPr id="247" name="image246.png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3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0</xdr:col>
      <xdr:colOff>7920</xdr:colOff>
      <xdr:row>246</xdr:row>
      <xdr:rowOff>122400</xdr:rowOff>
    </xdr:to>
    <xdr:pic>
      <xdr:nvPicPr>
        <xdr:cNvPr id="248" name="image247.png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36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0</xdr:col>
      <xdr:colOff>7920</xdr:colOff>
      <xdr:row>246</xdr:row>
      <xdr:rowOff>7920</xdr:rowOff>
    </xdr:to>
    <xdr:pic>
      <xdr:nvPicPr>
        <xdr:cNvPr id="249" name="image248.png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3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0</xdr:col>
      <xdr:colOff>7920</xdr:colOff>
      <xdr:row>246</xdr:row>
      <xdr:rowOff>7920</xdr:rowOff>
    </xdr:to>
    <xdr:pic>
      <xdr:nvPicPr>
        <xdr:cNvPr id="250" name="image249.png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3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0</xdr:col>
      <xdr:colOff>7920</xdr:colOff>
      <xdr:row>246</xdr:row>
      <xdr:rowOff>122400</xdr:rowOff>
    </xdr:to>
    <xdr:pic>
      <xdr:nvPicPr>
        <xdr:cNvPr id="251" name="image250.png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36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0</xdr:col>
      <xdr:colOff>7920</xdr:colOff>
      <xdr:row>246</xdr:row>
      <xdr:rowOff>7920</xdr:rowOff>
    </xdr:to>
    <xdr:pic>
      <xdr:nvPicPr>
        <xdr:cNvPr id="252" name="image251.png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3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0</xdr:col>
      <xdr:colOff>7920</xdr:colOff>
      <xdr:row>246</xdr:row>
      <xdr:rowOff>122400</xdr:rowOff>
    </xdr:to>
    <xdr:pic>
      <xdr:nvPicPr>
        <xdr:cNvPr id="253" name="image252.png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0236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0</xdr:col>
      <xdr:colOff>7920</xdr:colOff>
      <xdr:row>249</xdr:row>
      <xdr:rowOff>7920</xdr:rowOff>
    </xdr:to>
    <xdr:pic>
      <xdr:nvPicPr>
        <xdr:cNvPr id="254" name="image253.png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509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0</xdr:col>
      <xdr:colOff>7920</xdr:colOff>
      <xdr:row>249</xdr:row>
      <xdr:rowOff>122400</xdr:rowOff>
    </xdr:to>
    <xdr:pic>
      <xdr:nvPicPr>
        <xdr:cNvPr id="255" name="image254.png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5096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0</xdr:col>
      <xdr:colOff>7920</xdr:colOff>
      <xdr:row>249</xdr:row>
      <xdr:rowOff>7920</xdr:rowOff>
    </xdr:to>
    <xdr:pic>
      <xdr:nvPicPr>
        <xdr:cNvPr id="256" name="image255.png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509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0</xdr:col>
      <xdr:colOff>7920</xdr:colOff>
      <xdr:row>249</xdr:row>
      <xdr:rowOff>7920</xdr:rowOff>
    </xdr:to>
    <xdr:pic>
      <xdr:nvPicPr>
        <xdr:cNvPr id="257" name="image256.png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509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0</xdr:col>
      <xdr:colOff>7920</xdr:colOff>
      <xdr:row>249</xdr:row>
      <xdr:rowOff>122400</xdr:rowOff>
    </xdr:to>
    <xdr:pic>
      <xdr:nvPicPr>
        <xdr:cNvPr id="258" name="image257.png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5096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0</xdr:col>
      <xdr:colOff>7920</xdr:colOff>
      <xdr:row>249</xdr:row>
      <xdr:rowOff>7920</xdr:rowOff>
    </xdr:to>
    <xdr:pic>
      <xdr:nvPicPr>
        <xdr:cNvPr id="259" name="image258.png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5096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0</xdr:col>
      <xdr:colOff>7920</xdr:colOff>
      <xdr:row>249</xdr:row>
      <xdr:rowOff>122400</xdr:rowOff>
    </xdr:to>
    <xdr:pic>
      <xdr:nvPicPr>
        <xdr:cNvPr id="260" name="image259.png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95096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0</xdr:col>
      <xdr:colOff>7920</xdr:colOff>
      <xdr:row>253</xdr:row>
      <xdr:rowOff>7920</xdr:rowOff>
    </xdr:to>
    <xdr:pic>
      <xdr:nvPicPr>
        <xdr:cNvPr id="261" name="image260.png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1572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0</xdr:col>
      <xdr:colOff>7920</xdr:colOff>
      <xdr:row>253</xdr:row>
      <xdr:rowOff>122400</xdr:rowOff>
    </xdr:to>
    <xdr:pic>
      <xdr:nvPicPr>
        <xdr:cNvPr id="262" name="image261.png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1572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0</xdr:col>
      <xdr:colOff>7920</xdr:colOff>
      <xdr:row>253</xdr:row>
      <xdr:rowOff>7920</xdr:rowOff>
    </xdr:to>
    <xdr:pic>
      <xdr:nvPicPr>
        <xdr:cNvPr id="263" name="image262.png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1572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0</xdr:col>
      <xdr:colOff>7920</xdr:colOff>
      <xdr:row>253</xdr:row>
      <xdr:rowOff>7920</xdr:rowOff>
    </xdr:to>
    <xdr:pic>
      <xdr:nvPicPr>
        <xdr:cNvPr id="264" name="image263.png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1572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0</xdr:col>
      <xdr:colOff>7920</xdr:colOff>
      <xdr:row>253</xdr:row>
      <xdr:rowOff>122400</xdr:rowOff>
    </xdr:to>
    <xdr:pic>
      <xdr:nvPicPr>
        <xdr:cNvPr id="265" name="image264.png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1572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0</xdr:col>
      <xdr:colOff>7920</xdr:colOff>
      <xdr:row>253</xdr:row>
      <xdr:rowOff>7920</xdr:rowOff>
    </xdr:to>
    <xdr:pic>
      <xdr:nvPicPr>
        <xdr:cNvPr id="266" name="image265.png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1572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0</xdr:col>
      <xdr:colOff>7920</xdr:colOff>
      <xdr:row>253</xdr:row>
      <xdr:rowOff>122400</xdr:rowOff>
    </xdr:to>
    <xdr:pic>
      <xdr:nvPicPr>
        <xdr:cNvPr id="267" name="image266.png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1572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0</xdr:col>
      <xdr:colOff>7920</xdr:colOff>
      <xdr:row>262</xdr:row>
      <xdr:rowOff>7920</xdr:rowOff>
    </xdr:to>
    <xdr:pic>
      <xdr:nvPicPr>
        <xdr:cNvPr id="268" name="image267.png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16145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0</xdr:col>
      <xdr:colOff>7920</xdr:colOff>
      <xdr:row>262</xdr:row>
      <xdr:rowOff>122400</xdr:rowOff>
    </xdr:to>
    <xdr:pic>
      <xdr:nvPicPr>
        <xdr:cNvPr id="269" name="image268.png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16145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0</xdr:col>
      <xdr:colOff>7920</xdr:colOff>
      <xdr:row>262</xdr:row>
      <xdr:rowOff>7920</xdr:rowOff>
    </xdr:to>
    <xdr:pic>
      <xdr:nvPicPr>
        <xdr:cNvPr id="270" name="image269.png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16145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0</xdr:col>
      <xdr:colOff>7920</xdr:colOff>
      <xdr:row>262</xdr:row>
      <xdr:rowOff>7920</xdr:rowOff>
    </xdr:to>
    <xdr:pic>
      <xdr:nvPicPr>
        <xdr:cNvPr id="271" name="image270.png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16145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0</xdr:col>
      <xdr:colOff>7920</xdr:colOff>
      <xdr:row>262</xdr:row>
      <xdr:rowOff>122400</xdr:rowOff>
    </xdr:to>
    <xdr:pic>
      <xdr:nvPicPr>
        <xdr:cNvPr id="272" name="image271.png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16145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0</xdr:col>
      <xdr:colOff>7920</xdr:colOff>
      <xdr:row>262</xdr:row>
      <xdr:rowOff>7920</xdr:rowOff>
    </xdr:to>
    <xdr:pic>
      <xdr:nvPicPr>
        <xdr:cNvPr id="273" name="image272.png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16145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0</xdr:col>
      <xdr:colOff>7920</xdr:colOff>
      <xdr:row>262</xdr:row>
      <xdr:rowOff>122400</xdr:rowOff>
    </xdr:to>
    <xdr:pic>
      <xdr:nvPicPr>
        <xdr:cNvPr id="274" name="image273.png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16145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0</xdr:col>
      <xdr:colOff>7920</xdr:colOff>
      <xdr:row>265</xdr:row>
      <xdr:rowOff>7920</xdr:rowOff>
    </xdr:to>
    <xdr:pic>
      <xdr:nvPicPr>
        <xdr:cNvPr id="275" name="image274.png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1002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0</xdr:col>
      <xdr:colOff>7920</xdr:colOff>
      <xdr:row>265</xdr:row>
      <xdr:rowOff>122400</xdr:rowOff>
    </xdr:to>
    <xdr:pic>
      <xdr:nvPicPr>
        <xdr:cNvPr id="276" name="image275.png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1002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0</xdr:col>
      <xdr:colOff>7920</xdr:colOff>
      <xdr:row>265</xdr:row>
      <xdr:rowOff>7920</xdr:rowOff>
    </xdr:to>
    <xdr:pic>
      <xdr:nvPicPr>
        <xdr:cNvPr id="277" name="image276.png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1002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0</xdr:col>
      <xdr:colOff>7920</xdr:colOff>
      <xdr:row>265</xdr:row>
      <xdr:rowOff>7920</xdr:rowOff>
    </xdr:to>
    <xdr:pic>
      <xdr:nvPicPr>
        <xdr:cNvPr id="278" name="image277.png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1002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0</xdr:col>
      <xdr:colOff>7920</xdr:colOff>
      <xdr:row>265</xdr:row>
      <xdr:rowOff>122400</xdr:rowOff>
    </xdr:to>
    <xdr:pic>
      <xdr:nvPicPr>
        <xdr:cNvPr id="279" name="image278.png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1002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0</xdr:col>
      <xdr:colOff>7920</xdr:colOff>
      <xdr:row>265</xdr:row>
      <xdr:rowOff>7920</xdr:rowOff>
    </xdr:to>
    <xdr:pic>
      <xdr:nvPicPr>
        <xdr:cNvPr id="280" name="image279.png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1002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0</xdr:col>
      <xdr:colOff>7920</xdr:colOff>
      <xdr:row>265</xdr:row>
      <xdr:rowOff>122400</xdr:rowOff>
    </xdr:to>
    <xdr:pic>
      <xdr:nvPicPr>
        <xdr:cNvPr id="281" name="image280.png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1002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0</xdr:col>
      <xdr:colOff>7920</xdr:colOff>
      <xdr:row>274</xdr:row>
      <xdr:rowOff>7920</xdr:rowOff>
    </xdr:to>
    <xdr:pic>
      <xdr:nvPicPr>
        <xdr:cNvPr id="282" name="image281.png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557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0</xdr:col>
      <xdr:colOff>7920</xdr:colOff>
      <xdr:row>274</xdr:row>
      <xdr:rowOff>122400</xdr:rowOff>
    </xdr:to>
    <xdr:pic>
      <xdr:nvPicPr>
        <xdr:cNvPr id="283" name="image282.png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557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0</xdr:col>
      <xdr:colOff>7920</xdr:colOff>
      <xdr:row>274</xdr:row>
      <xdr:rowOff>7920</xdr:rowOff>
    </xdr:to>
    <xdr:pic>
      <xdr:nvPicPr>
        <xdr:cNvPr id="284" name="image283.png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557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0</xdr:col>
      <xdr:colOff>7920</xdr:colOff>
      <xdr:row>274</xdr:row>
      <xdr:rowOff>7920</xdr:rowOff>
    </xdr:to>
    <xdr:pic>
      <xdr:nvPicPr>
        <xdr:cNvPr id="285" name="image284.png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557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0</xdr:col>
      <xdr:colOff>7920</xdr:colOff>
      <xdr:row>274</xdr:row>
      <xdr:rowOff>122400</xdr:rowOff>
    </xdr:to>
    <xdr:pic>
      <xdr:nvPicPr>
        <xdr:cNvPr id="286" name="image285.png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557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0</xdr:col>
      <xdr:colOff>7920</xdr:colOff>
      <xdr:row>274</xdr:row>
      <xdr:rowOff>7920</xdr:rowOff>
    </xdr:to>
    <xdr:pic>
      <xdr:nvPicPr>
        <xdr:cNvPr id="287" name="image286.png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557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0</xdr:col>
      <xdr:colOff>7920</xdr:colOff>
      <xdr:row>274</xdr:row>
      <xdr:rowOff>122400</xdr:rowOff>
    </xdr:to>
    <xdr:pic>
      <xdr:nvPicPr>
        <xdr:cNvPr id="288" name="image287.png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557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0</xdr:col>
      <xdr:colOff>7920</xdr:colOff>
      <xdr:row>276</xdr:row>
      <xdr:rowOff>7920</xdr:rowOff>
    </xdr:to>
    <xdr:pic>
      <xdr:nvPicPr>
        <xdr:cNvPr id="289" name="image288.png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881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0</xdr:col>
      <xdr:colOff>7920</xdr:colOff>
      <xdr:row>276</xdr:row>
      <xdr:rowOff>122400</xdr:rowOff>
    </xdr:to>
    <xdr:pic>
      <xdr:nvPicPr>
        <xdr:cNvPr id="290" name="image289.png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881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0</xdr:col>
      <xdr:colOff>7920</xdr:colOff>
      <xdr:row>276</xdr:row>
      <xdr:rowOff>7920</xdr:rowOff>
    </xdr:to>
    <xdr:pic>
      <xdr:nvPicPr>
        <xdr:cNvPr id="291" name="image290.png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881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0</xdr:col>
      <xdr:colOff>7920</xdr:colOff>
      <xdr:row>276</xdr:row>
      <xdr:rowOff>7920</xdr:rowOff>
    </xdr:to>
    <xdr:pic>
      <xdr:nvPicPr>
        <xdr:cNvPr id="292" name="image291.png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881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0</xdr:col>
      <xdr:colOff>7920</xdr:colOff>
      <xdr:row>276</xdr:row>
      <xdr:rowOff>122400</xdr:rowOff>
    </xdr:to>
    <xdr:pic>
      <xdr:nvPicPr>
        <xdr:cNvPr id="293" name="image292.png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881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0</xdr:col>
      <xdr:colOff>7920</xdr:colOff>
      <xdr:row>276</xdr:row>
      <xdr:rowOff>7920</xdr:rowOff>
    </xdr:to>
    <xdr:pic>
      <xdr:nvPicPr>
        <xdr:cNvPr id="294" name="image293.png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881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0</xdr:col>
      <xdr:colOff>7920</xdr:colOff>
      <xdr:row>276</xdr:row>
      <xdr:rowOff>122400</xdr:rowOff>
    </xdr:to>
    <xdr:pic>
      <xdr:nvPicPr>
        <xdr:cNvPr id="295" name="image294.png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3881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0</xdr:col>
      <xdr:colOff>7920</xdr:colOff>
      <xdr:row>278</xdr:row>
      <xdr:rowOff>7920</xdr:rowOff>
    </xdr:to>
    <xdr:pic>
      <xdr:nvPicPr>
        <xdr:cNvPr id="296" name="image295.png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4043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0</xdr:col>
      <xdr:colOff>7920</xdr:colOff>
      <xdr:row>278</xdr:row>
      <xdr:rowOff>122400</xdr:rowOff>
    </xdr:to>
    <xdr:pic>
      <xdr:nvPicPr>
        <xdr:cNvPr id="297" name="image296.png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4043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0</xdr:col>
      <xdr:colOff>7920</xdr:colOff>
      <xdr:row>278</xdr:row>
      <xdr:rowOff>7920</xdr:rowOff>
    </xdr:to>
    <xdr:pic>
      <xdr:nvPicPr>
        <xdr:cNvPr id="298" name="image297.png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4043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0</xdr:col>
      <xdr:colOff>7920</xdr:colOff>
      <xdr:row>278</xdr:row>
      <xdr:rowOff>7920</xdr:rowOff>
    </xdr:to>
    <xdr:pic>
      <xdr:nvPicPr>
        <xdr:cNvPr id="299" name="image298.png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4043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0</xdr:col>
      <xdr:colOff>7920</xdr:colOff>
      <xdr:row>278</xdr:row>
      <xdr:rowOff>122400</xdr:rowOff>
    </xdr:to>
    <xdr:pic>
      <xdr:nvPicPr>
        <xdr:cNvPr id="300" name="image299.png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4043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0</xdr:col>
      <xdr:colOff>7920</xdr:colOff>
      <xdr:row>278</xdr:row>
      <xdr:rowOff>7920</xdr:rowOff>
    </xdr:to>
    <xdr:pic>
      <xdr:nvPicPr>
        <xdr:cNvPr id="301" name="image300.png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40434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0</xdr:col>
      <xdr:colOff>7920</xdr:colOff>
      <xdr:row>278</xdr:row>
      <xdr:rowOff>122400</xdr:rowOff>
    </xdr:to>
    <xdr:pic>
      <xdr:nvPicPr>
        <xdr:cNvPr id="302" name="image301.png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40434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7920</xdr:colOff>
      <xdr:row>285</xdr:row>
      <xdr:rowOff>7920</xdr:rowOff>
    </xdr:to>
    <xdr:pic>
      <xdr:nvPicPr>
        <xdr:cNvPr id="303" name="image302.png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5176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7920</xdr:colOff>
      <xdr:row>285</xdr:row>
      <xdr:rowOff>122400</xdr:rowOff>
    </xdr:to>
    <xdr:pic>
      <xdr:nvPicPr>
        <xdr:cNvPr id="304" name="image303.png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51767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7920</xdr:colOff>
      <xdr:row>285</xdr:row>
      <xdr:rowOff>7920</xdr:rowOff>
    </xdr:to>
    <xdr:pic>
      <xdr:nvPicPr>
        <xdr:cNvPr id="305" name="image304.png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5176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7920</xdr:colOff>
      <xdr:row>285</xdr:row>
      <xdr:rowOff>122400</xdr:rowOff>
    </xdr:to>
    <xdr:pic>
      <xdr:nvPicPr>
        <xdr:cNvPr id="306" name="image305.png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51767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7920</xdr:colOff>
      <xdr:row>285</xdr:row>
      <xdr:rowOff>7920</xdr:rowOff>
    </xdr:to>
    <xdr:pic>
      <xdr:nvPicPr>
        <xdr:cNvPr id="307" name="image306.png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5176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7920</xdr:colOff>
      <xdr:row>285</xdr:row>
      <xdr:rowOff>7920</xdr:rowOff>
    </xdr:to>
    <xdr:pic>
      <xdr:nvPicPr>
        <xdr:cNvPr id="308" name="image307.png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5176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7920</xdr:colOff>
      <xdr:row>285</xdr:row>
      <xdr:rowOff>122400</xdr:rowOff>
    </xdr:to>
    <xdr:pic>
      <xdr:nvPicPr>
        <xdr:cNvPr id="309" name="image308.png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51767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7920</xdr:colOff>
      <xdr:row>285</xdr:row>
      <xdr:rowOff>7920</xdr:rowOff>
    </xdr:to>
    <xdr:pic>
      <xdr:nvPicPr>
        <xdr:cNvPr id="310" name="image309.png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51767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7920</xdr:colOff>
      <xdr:row>285</xdr:row>
      <xdr:rowOff>122400</xdr:rowOff>
    </xdr:to>
    <xdr:pic>
      <xdr:nvPicPr>
        <xdr:cNvPr id="311" name="image310.png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51767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7920</xdr:colOff>
      <xdr:row>293</xdr:row>
      <xdr:rowOff>7920</xdr:rowOff>
    </xdr:to>
    <xdr:pic>
      <xdr:nvPicPr>
        <xdr:cNvPr id="312" name="image311.png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6472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7920</xdr:colOff>
      <xdr:row>293</xdr:row>
      <xdr:rowOff>122400</xdr:rowOff>
    </xdr:to>
    <xdr:pic>
      <xdr:nvPicPr>
        <xdr:cNvPr id="313" name="image312.png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64724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7920</xdr:colOff>
      <xdr:row>293</xdr:row>
      <xdr:rowOff>7920</xdr:rowOff>
    </xdr:to>
    <xdr:pic>
      <xdr:nvPicPr>
        <xdr:cNvPr id="314" name="image313.png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6472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7920</xdr:colOff>
      <xdr:row>293</xdr:row>
      <xdr:rowOff>122400</xdr:rowOff>
    </xdr:to>
    <xdr:pic>
      <xdr:nvPicPr>
        <xdr:cNvPr id="315" name="image314.png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64724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7920</xdr:colOff>
      <xdr:row>293</xdr:row>
      <xdr:rowOff>7920</xdr:rowOff>
    </xdr:to>
    <xdr:pic>
      <xdr:nvPicPr>
        <xdr:cNvPr id="316" name="image315.png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6472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7920</xdr:colOff>
      <xdr:row>293</xdr:row>
      <xdr:rowOff>7920</xdr:rowOff>
    </xdr:to>
    <xdr:pic>
      <xdr:nvPicPr>
        <xdr:cNvPr id="317" name="image316.png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6472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7920</xdr:colOff>
      <xdr:row>293</xdr:row>
      <xdr:rowOff>122400</xdr:rowOff>
    </xdr:to>
    <xdr:pic>
      <xdr:nvPicPr>
        <xdr:cNvPr id="318" name="image317.png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64724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7920</xdr:colOff>
      <xdr:row>293</xdr:row>
      <xdr:rowOff>7920</xdr:rowOff>
    </xdr:to>
    <xdr:pic>
      <xdr:nvPicPr>
        <xdr:cNvPr id="319" name="image318.png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64724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7920</xdr:colOff>
      <xdr:row>293</xdr:row>
      <xdr:rowOff>122400</xdr:rowOff>
    </xdr:to>
    <xdr:pic>
      <xdr:nvPicPr>
        <xdr:cNvPr id="320" name="image319.png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64724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7920</xdr:rowOff>
    </xdr:to>
    <xdr:pic>
      <xdr:nvPicPr>
        <xdr:cNvPr id="321" name="image320.png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122400</xdr:rowOff>
    </xdr:to>
    <xdr:pic>
      <xdr:nvPicPr>
        <xdr:cNvPr id="322" name="image321.png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7920</xdr:rowOff>
    </xdr:to>
    <xdr:pic>
      <xdr:nvPicPr>
        <xdr:cNvPr id="323" name="image322.png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122400</xdr:rowOff>
    </xdr:to>
    <xdr:pic>
      <xdr:nvPicPr>
        <xdr:cNvPr id="324" name="image323.png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7920</xdr:rowOff>
    </xdr:to>
    <xdr:pic>
      <xdr:nvPicPr>
        <xdr:cNvPr id="325" name="image324.png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122400</xdr:rowOff>
    </xdr:to>
    <xdr:pic>
      <xdr:nvPicPr>
        <xdr:cNvPr id="326" name="image325.png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7920</xdr:rowOff>
    </xdr:to>
    <xdr:pic>
      <xdr:nvPicPr>
        <xdr:cNvPr id="327" name="image326.png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7920</xdr:rowOff>
    </xdr:to>
    <xdr:pic>
      <xdr:nvPicPr>
        <xdr:cNvPr id="328" name="image327.png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122400</xdr:rowOff>
    </xdr:to>
    <xdr:pic>
      <xdr:nvPicPr>
        <xdr:cNvPr id="329" name="image328.png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7920</xdr:rowOff>
    </xdr:to>
    <xdr:pic>
      <xdr:nvPicPr>
        <xdr:cNvPr id="330" name="image329.png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7920</xdr:colOff>
      <xdr:row>297</xdr:row>
      <xdr:rowOff>122400</xdr:rowOff>
    </xdr:to>
    <xdr:pic>
      <xdr:nvPicPr>
        <xdr:cNvPr id="331" name="image330.png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71200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7920</xdr:rowOff>
    </xdr:to>
    <xdr:pic>
      <xdr:nvPicPr>
        <xdr:cNvPr id="332" name="image331.png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122400</xdr:rowOff>
    </xdr:to>
    <xdr:pic>
      <xdr:nvPicPr>
        <xdr:cNvPr id="333" name="image332.png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7920</xdr:rowOff>
    </xdr:to>
    <xdr:pic>
      <xdr:nvPicPr>
        <xdr:cNvPr id="334" name="image333.png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122400</xdr:rowOff>
    </xdr:to>
    <xdr:pic>
      <xdr:nvPicPr>
        <xdr:cNvPr id="335" name="image334.png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7920</xdr:rowOff>
    </xdr:to>
    <xdr:pic>
      <xdr:nvPicPr>
        <xdr:cNvPr id="336" name="image335.png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122400</xdr:rowOff>
    </xdr:to>
    <xdr:pic>
      <xdr:nvPicPr>
        <xdr:cNvPr id="337" name="image336.png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7920</xdr:rowOff>
    </xdr:to>
    <xdr:pic>
      <xdr:nvPicPr>
        <xdr:cNvPr id="338" name="image337.png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7920</xdr:rowOff>
    </xdr:to>
    <xdr:pic>
      <xdr:nvPicPr>
        <xdr:cNvPr id="339" name="image338.png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122400</xdr:rowOff>
    </xdr:to>
    <xdr:pic>
      <xdr:nvPicPr>
        <xdr:cNvPr id="340" name="image339.png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7920</xdr:rowOff>
    </xdr:to>
    <xdr:pic>
      <xdr:nvPicPr>
        <xdr:cNvPr id="341" name="image340.png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303</xdr:row>
      <xdr:rowOff>0</xdr:rowOff>
    </xdr:from>
    <xdr:to>
      <xdr:col>0</xdr:col>
      <xdr:colOff>7920</xdr:colOff>
      <xdr:row>303</xdr:row>
      <xdr:rowOff>122400</xdr:rowOff>
    </xdr:to>
    <xdr:pic>
      <xdr:nvPicPr>
        <xdr:cNvPr id="342" name="image341.png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0916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7920</xdr:rowOff>
    </xdr:to>
    <xdr:pic>
      <xdr:nvPicPr>
        <xdr:cNvPr id="343" name="image342.png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122400</xdr:rowOff>
    </xdr:to>
    <xdr:pic>
      <xdr:nvPicPr>
        <xdr:cNvPr id="344" name="image343.png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7920</xdr:rowOff>
    </xdr:to>
    <xdr:pic>
      <xdr:nvPicPr>
        <xdr:cNvPr id="345" name="image344.png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122400</xdr:rowOff>
    </xdr:to>
    <xdr:pic>
      <xdr:nvPicPr>
        <xdr:cNvPr id="346" name="image345.png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7920</xdr:rowOff>
    </xdr:to>
    <xdr:pic>
      <xdr:nvPicPr>
        <xdr:cNvPr id="347" name="image346.png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122400</xdr:rowOff>
    </xdr:to>
    <xdr:pic>
      <xdr:nvPicPr>
        <xdr:cNvPr id="348" name="image347.png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7920</xdr:rowOff>
    </xdr:to>
    <xdr:pic>
      <xdr:nvPicPr>
        <xdr:cNvPr id="349" name="image348.png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7920</xdr:rowOff>
    </xdr:to>
    <xdr:pic>
      <xdr:nvPicPr>
        <xdr:cNvPr id="350" name="image349.png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122400</xdr:rowOff>
    </xdr:to>
    <xdr:pic>
      <xdr:nvPicPr>
        <xdr:cNvPr id="351" name="image350.png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7920</xdr:rowOff>
    </xdr:to>
    <xdr:pic>
      <xdr:nvPicPr>
        <xdr:cNvPr id="352" name="image351.png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306</xdr:row>
      <xdr:rowOff>0</xdr:rowOff>
    </xdr:from>
    <xdr:to>
      <xdr:col>0</xdr:col>
      <xdr:colOff>7920</xdr:colOff>
      <xdr:row>306</xdr:row>
      <xdr:rowOff>122400</xdr:rowOff>
    </xdr:to>
    <xdr:pic>
      <xdr:nvPicPr>
        <xdr:cNvPr id="353" name="image352.png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85773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7920</xdr:rowOff>
    </xdr:to>
    <xdr:pic>
      <xdr:nvPicPr>
        <xdr:cNvPr id="354" name="image353.png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122400</xdr:rowOff>
    </xdr:to>
    <xdr:pic>
      <xdr:nvPicPr>
        <xdr:cNvPr id="355" name="image354.png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7920</xdr:rowOff>
    </xdr:to>
    <xdr:pic>
      <xdr:nvPicPr>
        <xdr:cNvPr id="356" name="image355.png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122400</xdr:rowOff>
    </xdr:to>
    <xdr:pic>
      <xdr:nvPicPr>
        <xdr:cNvPr id="357" name="image356.png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7920</xdr:rowOff>
    </xdr:to>
    <xdr:pic>
      <xdr:nvPicPr>
        <xdr:cNvPr id="358" name="image357.png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122400</xdr:rowOff>
    </xdr:to>
    <xdr:pic>
      <xdr:nvPicPr>
        <xdr:cNvPr id="359" name="image358.png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7920</xdr:rowOff>
    </xdr:to>
    <xdr:pic>
      <xdr:nvPicPr>
        <xdr:cNvPr id="360" name="image359.png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7920</xdr:rowOff>
    </xdr:to>
    <xdr:pic>
      <xdr:nvPicPr>
        <xdr:cNvPr id="361" name="image360.png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122400</xdr:rowOff>
    </xdr:to>
    <xdr:pic>
      <xdr:nvPicPr>
        <xdr:cNvPr id="362" name="image361.png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7920</xdr:rowOff>
    </xdr:to>
    <xdr:pic>
      <xdr:nvPicPr>
        <xdr:cNvPr id="363" name="image362.png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0</xdr:col>
      <xdr:colOff>7920</xdr:colOff>
      <xdr:row>310</xdr:row>
      <xdr:rowOff>122400</xdr:rowOff>
    </xdr:to>
    <xdr:pic>
      <xdr:nvPicPr>
        <xdr:cNvPr id="364" name="image363.png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224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7920</xdr:rowOff>
    </xdr:to>
    <xdr:pic>
      <xdr:nvPicPr>
        <xdr:cNvPr id="365" name="image364.png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122400</xdr:rowOff>
    </xdr:to>
    <xdr:pic>
      <xdr:nvPicPr>
        <xdr:cNvPr id="366" name="image365.png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7920</xdr:rowOff>
    </xdr:to>
    <xdr:pic>
      <xdr:nvPicPr>
        <xdr:cNvPr id="367" name="image366.png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122400</xdr:rowOff>
    </xdr:to>
    <xdr:pic>
      <xdr:nvPicPr>
        <xdr:cNvPr id="368" name="image367.png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7920</xdr:rowOff>
    </xdr:to>
    <xdr:pic>
      <xdr:nvPicPr>
        <xdr:cNvPr id="369" name="image368.png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122400</xdr:rowOff>
    </xdr:to>
    <xdr:pic>
      <xdr:nvPicPr>
        <xdr:cNvPr id="370" name="image369.png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7920</xdr:rowOff>
    </xdr:to>
    <xdr:pic>
      <xdr:nvPicPr>
        <xdr:cNvPr id="371" name="image370.png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7920</xdr:rowOff>
    </xdr:to>
    <xdr:pic>
      <xdr:nvPicPr>
        <xdr:cNvPr id="372" name="image371.png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122400</xdr:rowOff>
    </xdr:to>
    <xdr:pic>
      <xdr:nvPicPr>
        <xdr:cNvPr id="373" name="image372.png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7920</xdr:rowOff>
    </xdr:to>
    <xdr:pic>
      <xdr:nvPicPr>
        <xdr:cNvPr id="374" name="image373.png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313</xdr:row>
      <xdr:rowOff>0</xdr:rowOff>
    </xdr:from>
    <xdr:to>
      <xdr:col>0</xdr:col>
      <xdr:colOff>7920</xdr:colOff>
      <xdr:row>313</xdr:row>
      <xdr:rowOff>122400</xdr:rowOff>
    </xdr:to>
    <xdr:pic>
      <xdr:nvPicPr>
        <xdr:cNvPr id="375" name="image374.png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7109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7920</xdr:rowOff>
    </xdr:to>
    <xdr:pic>
      <xdr:nvPicPr>
        <xdr:cNvPr id="376" name="image375.png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122400</xdr:rowOff>
    </xdr:to>
    <xdr:pic>
      <xdr:nvPicPr>
        <xdr:cNvPr id="377" name="image376.png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7920</xdr:rowOff>
    </xdr:to>
    <xdr:pic>
      <xdr:nvPicPr>
        <xdr:cNvPr id="378" name="image377.png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122400</xdr:rowOff>
    </xdr:to>
    <xdr:pic>
      <xdr:nvPicPr>
        <xdr:cNvPr id="379" name="image378.png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7920</xdr:rowOff>
    </xdr:to>
    <xdr:pic>
      <xdr:nvPicPr>
        <xdr:cNvPr id="380" name="image379.png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122400</xdr:rowOff>
    </xdr:to>
    <xdr:pic>
      <xdr:nvPicPr>
        <xdr:cNvPr id="381" name="image380.png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7920</xdr:rowOff>
    </xdr:to>
    <xdr:pic>
      <xdr:nvPicPr>
        <xdr:cNvPr id="382" name="image381.png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7920</xdr:rowOff>
    </xdr:to>
    <xdr:pic>
      <xdr:nvPicPr>
        <xdr:cNvPr id="383" name="image382.png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122400</xdr:rowOff>
    </xdr:to>
    <xdr:pic>
      <xdr:nvPicPr>
        <xdr:cNvPr id="384" name="image383.png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7920</xdr:rowOff>
    </xdr:to>
    <xdr:pic>
      <xdr:nvPicPr>
        <xdr:cNvPr id="385" name="image384.png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317</xdr:row>
      <xdr:rowOff>0</xdr:rowOff>
    </xdr:from>
    <xdr:to>
      <xdr:col>0</xdr:col>
      <xdr:colOff>7920</xdr:colOff>
      <xdr:row>317</xdr:row>
      <xdr:rowOff>122400</xdr:rowOff>
    </xdr:to>
    <xdr:pic>
      <xdr:nvPicPr>
        <xdr:cNvPr id="386" name="image385.png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3586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7920</xdr:rowOff>
    </xdr:to>
    <xdr:pic>
      <xdr:nvPicPr>
        <xdr:cNvPr id="387" name="image386.png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122400</xdr:rowOff>
    </xdr:to>
    <xdr:pic>
      <xdr:nvPicPr>
        <xdr:cNvPr id="388" name="image387.png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7920</xdr:rowOff>
    </xdr:to>
    <xdr:pic>
      <xdr:nvPicPr>
        <xdr:cNvPr id="389" name="image388.png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122400</xdr:rowOff>
    </xdr:to>
    <xdr:pic>
      <xdr:nvPicPr>
        <xdr:cNvPr id="390" name="image389.png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7920</xdr:rowOff>
    </xdr:to>
    <xdr:pic>
      <xdr:nvPicPr>
        <xdr:cNvPr id="391" name="image390.png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122400</xdr:rowOff>
    </xdr:to>
    <xdr:pic>
      <xdr:nvPicPr>
        <xdr:cNvPr id="392" name="image391.png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7920</xdr:rowOff>
    </xdr:to>
    <xdr:pic>
      <xdr:nvPicPr>
        <xdr:cNvPr id="393" name="image392.png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7920</xdr:rowOff>
    </xdr:to>
    <xdr:pic>
      <xdr:nvPicPr>
        <xdr:cNvPr id="394" name="image393.png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122400</xdr:rowOff>
    </xdr:to>
    <xdr:pic>
      <xdr:nvPicPr>
        <xdr:cNvPr id="395" name="image394.png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7920</xdr:rowOff>
    </xdr:to>
    <xdr:pic>
      <xdr:nvPicPr>
        <xdr:cNvPr id="396" name="image395.png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326</xdr:row>
      <xdr:rowOff>0</xdr:rowOff>
    </xdr:from>
    <xdr:to>
      <xdr:col>0</xdr:col>
      <xdr:colOff>7920</xdr:colOff>
      <xdr:row>326</xdr:row>
      <xdr:rowOff>122400</xdr:rowOff>
    </xdr:to>
    <xdr:pic>
      <xdr:nvPicPr>
        <xdr:cNvPr id="397" name="image396.png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815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7920</xdr:rowOff>
    </xdr:to>
    <xdr:pic>
      <xdr:nvPicPr>
        <xdr:cNvPr id="398" name="image397.png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122400</xdr:rowOff>
    </xdr:to>
    <xdr:pic>
      <xdr:nvPicPr>
        <xdr:cNvPr id="399" name="image398.png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7920</xdr:rowOff>
    </xdr:to>
    <xdr:pic>
      <xdr:nvPicPr>
        <xdr:cNvPr id="400" name="image399.png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122400</xdr:rowOff>
    </xdr:to>
    <xdr:pic>
      <xdr:nvPicPr>
        <xdr:cNvPr id="401" name="image400.png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7920</xdr:rowOff>
    </xdr:to>
    <xdr:pic>
      <xdr:nvPicPr>
        <xdr:cNvPr id="402" name="image401.png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122400</xdr:rowOff>
    </xdr:to>
    <xdr:pic>
      <xdr:nvPicPr>
        <xdr:cNvPr id="403" name="image402.png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7920</xdr:rowOff>
    </xdr:to>
    <xdr:pic>
      <xdr:nvPicPr>
        <xdr:cNvPr id="404" name="image403.png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7920</xdr:rowOff>
    </xdr:to>
    <xdr:pic>
      <xdr:nvPicPr>
        <xdr:cNvPr id="405" name="image404.png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122400</xdr:rowOff>
    </xdr:to>
    <xdr:pic>
      <xdr:nvPicPr>
        <xdr:cNvPr id="406" name="image405.png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7920</xdr:rowOff>
    </xdr:to>
    <xdr:pic>
      <xdr:nvPicPr>
        <xdr:cNvPr id="407" name="image406.png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327</xdr:row>
      <xdr:rowOff>0</xdr:rowOff>
    </xdr:from>
    <xdr:to>
      <xdr:col>0</xdr:col>
      <xdr:colOff>7920</xdr:colOff>
      <xdr:row>327</xdr:row>
      <xdr:rowOff>122400</xdr:rowOff>
    </xdr:to>
    <xdr:pic>
      <xdr:nvPicPr>
        <xdr:cNvPr id="408" name="image407.png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19778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409" name="image408.png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122400</xdr:rowOff>
    </xdr:to>
    <xdr:pic>
      <xdr:nvPicPr>
        <xdr:cNvPr id="410" name="image409.png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411" name="image410.png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122400</xdr:rowOff>
    </xdr:to>
    <xdr:pic>
      <xdr:nvPicPr>
        <xdr:cNvPr id="412" name="image411.png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413" name="image412.png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122400</xdr:rowOff>
    </xdr:to>
    <xdr:pic>
      <xdr:nvPicPr>
        <xdr:cNvPr id="414" name="image413.png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415" name="image414.png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416" name="image415.png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122400</xdr:rowOff>
    </xdr:to>
    <xdr:pic>
      <xdr:nvPicPr>
        <xdr:cNvPr id="417" name="image416.png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418" name="image417.png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122400</xdr:rowOff>
    </xdr:to>
    <xdr:pic>
      <xdr:nvPicPr>
        <xdr:cNvPr id="419" name="image418.png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420" name="image419.png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122400</xdr:rowOff>
    </xdr:to>
    <xdr:pic>
      <xdr:nvPicPr>
        <xdr:cNvPr id="421" name="image420.png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422" name="image421.png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122400</xdr:rowOff>
    </xdr:to>
    <xdr:pic>
      <xdr:nvPicPr>
        <xdr:cNvPr id="423" name="image422.png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424" name="image423.png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122400</xdr:rowOff>
    </xdr:to>
    <xdr:pic>
      <xdr:nvPicPr>
        <xdr:cNvPr id="425" name="image424.png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426" name="image425.png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427" name="image426.png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122400</xdr:rowOff>
    </xdr:to>
    <xdr:pic>
      <xdr:nvPicPr>
        <xdr:cNvPr id="428" name="image427.png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429" name="image428.png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122400</xdr:rowOff>
    </xdr:to>
    <xdr:pic>
      <xdr:nvPicPr>
        <xdr:cNvPr id="430" name="image429.png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431" name="image430.png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122400</xdr:rowOff>
    </xdr:to>
    <xdr:pic>
      <xdr:nvPicPr>
        <xdr:cNvPr id="432" name="image431.png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433" name="image432.png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122400</xdr:rowOff>
    </xdr:to>
    <xdr:pic>
      <xdr:nvPicPr>
        <xdr:cNvPr id="434" name="image433.png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435" name="image434.png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122400</xdr:rowOff>
    </xdr:to>
    <xdr:pic>
      <xdr:nvPicPr>
        <xdr:cNvPr id="436" name="image435.png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437" name="image436.png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438" name="image437.png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122400</xdr:rowOff>
    </xdr:to>
    <xdr:pic>
      <xdr:nvPicPr>
        <xdr:cNvPr id="439" name="image438.png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440" name="image439.png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122400</xdr:rowOff>
    </xdr:to>
    <xdr:pic>
      <xdr:nvPicPr>
        <xdr:cNvPr id="441" name="image440.png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7920</xdr:rowOff>
    </xdr:to>
    <xdr:pic>
      <xdr:nvPicPr>
        <xdr:cNvPr id="442" name="image441.png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122400</xdr:rowOff>
    </xdr:to>
    <xdr:pic>
      <xdr:nvPicPr>
        <xdr:cNvPr id="443" name="image442.png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7920</xdr:rowOff>
    </xdr:to>
    <xdr:pic>
      <xdr:nvPicPr>
        <xdr:cNvPr id="444" name="image443.png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122400</xdr:rowOff>
    </xdr:to>
    <xdr:pic>
      <xdr:nvPicPr>
        <xdr:cNvPr id="445" name="image444.png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7920</xdr:rowOff>
    </xdr:to>
    <xdr:pic>
      <xdr:nvPicPr>
        <xdr:cNvPr id="446" name="image445.png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122400</xdr:rowOff>
    </xdr:to>
    <xdr:pic>
      <xdr:nvPicPr>
        <xdr:cNvPr id="447" name="image446.png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7920</xdr:rowOff>
    </xdr:to>
    <xdr:pic>
      <xdr:nvPicPr>
        <xdr:cNvPr id="448" name="image447.png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7920</xdr:rowOff>
    </xdr:to>
    <xdr:pic>
      <xdr:nvPicPr>
        <xdr:cNvPr id="449" name="image448.png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122400</xdr:rowOff>
    </xdr:to>
    <xdr:pic>
      <xdr:nvPicPr>
        <xdr:cNvPr id="450" name="image449.png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7920</xdr:rowOff>
    </xdr:to>
    <xdr:pic>
      <xdr:nvPicPr>
        <xdr:cNvPr id="451" name="image450.png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319</xdr:row>
      <xdr:rowOff>0</xdr:rowOff>
    </xdr:from>
    <xdr:to>
      <xdr:col>0</xdr:col>
      <xdr:colOff>7920</xdr:colOff>
      <xdr:row>319</xdr:row>
      <xdr:rowOff>122400</xdr:rowOff>
    </xdr:to>
    <xdr:pic>
      <xdr:nvPicPr>
        <xdr:cNvPr id="452" name="image451.png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06822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7920</xdr:rowOff>
    </xdr:to>
    <xdr:pic>
      <xdr:nvPicPr>
        <xdr:cNvPr id="453" name="image452.png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122400</xdr:rowOff>
    </xdr:to>
    <xdr:pic>
      <xdr:nvPicPr>
        <xdr:cNvPr id="454" name="image453.png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7920</xdr:rowOff>
    </xdr:to>
    <xdr:pic>
      <xdr:nvPicPr>
        <xdr:cNvPr id="455" name="image454.png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122400</xdr:rowOff>
    </xdr:to>
    <xdr:pic>
      <xdr:nvPicPr>
        <xdr:cNvPr id="456" name="image455.png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7920</xdr:rowOff>
    </xdr:to>
    <xdr:pic>
      <xdr:nvPicPr>
        <xdr:cNvPr id="457" name="image456.png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122400</xdr:rowOff>
    </xdr:to>
    <xdr:pic>
      <xdr:nvPicPr>
        <xdr:cNvPr id="458" name="image457.png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7920</xdr:rowOff>
    </xdr:to>
    <xdr:pic>
      <xdr:nvPicPr>
        <xdr:cNvPr id="459" name="image458.png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7920</xdr:rowOff>
    </xdr:to>
    <xdr:pic>
      <xdr:nvPicPr>
        <xdr:cNvPr id="460" name="image459.png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122400</xdr:rowOff>
    </xdr:to>
    <xdr:pic>
      <xdr:nvPicPr>
        <xdr:cNvPr id="461" name="image460.png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7920</xdr:rowOff>
    </xdr:to>
    <xdr:pic>
      <xdr:nvPicPr>
        <xdr:cNvPr id="462" name="image461.png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332</xdr:row>
      <xdr:rowOff>0</xdr:rowOff>
    </xdr:from>
    <xdr:to>
      <xdr:col>0</xdr:col>
      <xdr:colOff>7920</xdr:colOff>
      <xdr:row>332</xdr:row>
      <xdr:rowOff>122400</xdr:rowOff>
    </xdr:to>
    <xdr:pic>
      <xdr:nvPicPr>
        <xdr:cNvPr id="463" name="image462.png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787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7920</xdr:rowOff>
    </xdr:to>
    <xdr:pic>
      <xdr:nvPicPr>
        <xdr:cNvPr id="464" name="image463.png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122400</xdr:rowOff>
    </xdr:to>
    <xdr:pic>
      <xdr:nvPicPr>
        <xdr:cNvPr id="465" name="image464.png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7920</xdr:rowOff>
    </xdr:to>
    <xdr:pic>
      <xdr:nvPicPr>
        <xdr:cNvPr id="466" name="image465.png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122400</xdr:rowOff>
    </xdr:to>
    <xdr:pic>
      <xdr:nvPicPr>
        <xdr:cNvPr id="467" name="image466.png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7920</xdr:rowOff>
    </xdr:to>
    <xdr:pic>
      <xdr:nvPicPr>
        <xdr:cNvPr id="468" name="image467.png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122400</xdr:rowOff>
    </xdr:to>
    <xdr:pic>
      <xdr:nvPicPr>
        <xdr:cNvPr id="469" name="image468.png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7920</xdr:rowOff>
    </xdr:to>
    <xdr:pic>
      <xdr:nvPicPr>
        <xdr:cNvPr id="470" name="image469.png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7920</xdr:rowOff>
    </xdr:to>
    <xdr:pic>
      <xdr:nvPicPr>
        <xdr:cNvPr id="471" name="image470.png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122400</xdr:rowOff>
    </xdr:to>
    <xdr:pic>
      <xdr:nvPicPr>
        <xdr:cNvPr id="472" name="image471.png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7920</xdr:rowOff>
    </xdr:to>
    <xdr:pic>
      <xdr:nvPicPr>
        <xdr:cNvPr id="473" name="image472.png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339</xdr:row>
      <xdr:rowOff>0</xdr:rowOff>
    </xdr:from>
    <xdr:to>
      <xdr:col>0</xdr:col>
      <xdr:colOff>7920</xdr:colOff>
      <xdr:row>339</xdr:row>
      <xdr:rowOff>122400</xdr:rowOff>
    </xdr:to>
    <xdr:pic>
      <xdr:nvPicPr>
        <xdr:cNvPr id="474" name="image473.png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3920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7920</xdr:rowOff>
    </xdr:to>
    <xdr:pic>
      <xdr:nvPicPr>
        <xdr:cNvPr id="475" name="image474.png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122400</xdr:rowOff>
    </xdr:to>
    <xdr:pic>
      <xdr:nvPicPr>
        <xdr:cNvPr id="476" name="image475.png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7920</xdr:rowOff>
    </xdr:to>
    <xdr:pic>
      <xdr:nvPicPr>
        <xdr:cNvPr id="477" name="image476.png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122400</xdr:rowOff>
    </xdr:to>
    <xdr:pic>
      <xdr:nvPicPr>
        <xdr:cNvPr id="478" name="image477.png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7920</xdr:rowOff>
    </xdr:to>
    <xdr:pic>
      <xdr:nvPicPr>
        <xdr:cNvPr id="479" name="image478.png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122400</xdr:rowOff>
    </xdr:to>
    <xdr:pic>
      <xdr:nvPicPr>
        <xdr:cNvPr id="480" name="image479.png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7920</xdr:rowOff>
    </xdr:to>
    <xdr:pic>
      <xdr:nvPicPr>
        <xdr:cNvPr id="481" name="image480.png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7920</xdr:rowOff>
    </xdr:to>
    <xdr:pic>
      <xdr:nvPicPr>
        <xdr:cNvPr id="482" name="image481.png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122400</xdr:rowOff>
    </xdr:to>
    <xdr:pic>
      <xdr:nvPicPr>
        <xdr:cNvPr id="483" name="image482.png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7920</xdr:rowOff>
    </xdr:to>
    <xdr:pic>
      <xdr:nvPicPr>
        <xdr:cNvPr id="484" name="image483.png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341</xdr:row>
      <xdr:rowOff>0</xdr:rowOff>
    </xdr:from>
    <xdr:to>
      <xdr:col>0</xdr:col>
      <xdr:colOff>7920</xdr:colOff>
      <xdr:row>341</xdr:row>
      <xdr:rowOff>122400</xdr:rowOff>
    </xdr:to>
    <xdr:pic>
      <xdr:nvPicPr>
        <xdr:cNvPr id="485" name="image484.png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244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7920</xdr:rowOff>
    </xdr:to>
    <xdr:pic>
      <xdr:nvPicPr>
        <xdr:cNvPr id="486" name="image485.png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122400</xdr:rowOff>
    </xdr:to>
    <xdr:pic>
      <xdr:nvPicPr>
        <xdr:cNvPr id="487" name="image486.png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7920</xdr:rowOff>
    </xdr:to>
    <xdr:pic>
      <xdr:nvPicPr>
        <xdr:cNvPr id="488" name="image487.png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122400</xdr:rowOff>
    </xdr:to>
    <xdr:pic>
      <xdr:nvPicPr>
        <xdr:cNvPr id="489" name="image488.png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7920</xdr:rowOff>
    </xdr:to>
    <xdr:pic>
      <xdr:nvPicPr>
        <xdr:cNvPr id="490" name="image489.png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122400</xdr:rowOff>
    </xdr:to>
    <xdr:pic>
      <xdr:nvPicPr>
        <xdr:cNvPr id="491" name="image490.png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7920</xdr:rowOff>
    </xdr:to>
    <xdr:pic>
      <xdr:nvPicPr>
        <xdr:cNvPr id="492" name="image491.png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7920</xdr:rowOff>
    </xdr:to>
    <xdr:pic>
      <xdr:nvPicPr>
        <xdr:cNvPr id="493" name="image492.png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122400</xdr:rowOff>
    </xdr:to>
    <xdr:pic>
      <xdr:nvPicPr>
        <xdr:cNvPr id="494" name="image493.png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7920</xdr:rowOff>
    </xdr:to>
    <xdr:pic>
      <xdr:nvPicPr>
        <xdr:cNvPr id="495" name="image494.png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346</xdr:row>
      <xdr:rowOff>0</xdr:rowOff>
    </xdr:from>
    <xdr:to>
      <xdr:col>0</xdr:col>
      <xdr:colOff>7920</xdr:colOff>
      <xdr:row>346</xdr:row>
      <xdr:rowOff>122400</xdr:rowOff>
    </xdr:to>
    <xdr:pic>
      <xdr:nvPicPr>
        <xdr:cNvPr id="496" name="image495.png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0544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7920</xdr:rowOff>
    </xdr:to>
    <xdr:pic>
      <xdr:nvPicPr>
        <xdr:cNvPr id="497" name="image496.png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122400</xdr:rowOff>
    </xdr:to>
    <xdr:pic>
      <xdr:nvPicPr>
        <xdr:cNvPr id="498" name="image497.png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7920</xdr:rowOff>
    </xdr:to>
    <xdr:pic>
      <xdr:nvPicPr>
        <xdr:cNvPr id="499" name="image498.png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122400</xdr:rowOff>
    </xdr:to>
    <xdr:pic>
      <xdr:nvPicPr>
        <xdr:cNvPr id="500" name="image499.png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7920</xdr:rowOff>
    </xdr:to>
    <xdr:pic>
      <xdr:nvPicPr>
        <xdr:cNvPr id="501" name="image500.png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122400</xdr:rowOff>
    </xdr:to>
    <xdr:pic>
      <xdr:nvPicPr>
        <xdr:cNvPr id="502" name="image501.png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7920</xdr:rowOff>
    </xdr:to>
    <xdr:pic>
      <xdr:nvPicPr>
        <xdr:cNvPr id="503" name="image502.png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7920</xdr:rowOff>
    </xdr:to>
    <xdr:pic>
      <xdr:nvPicPr>
        <xdr:cNvPr id="504" name="image503.png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122400</xdr:rowOff>
    </xdr:to>
    <xdr:pic>
      <xdr:nvPicPr>
        <xdr:cNvPr id="505" name="image504.png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7920</xdr:rowOff>
    </xdr:to>
    <xdr:pic>
      <xdr:nvPicPr>
        <xdr:cNvPr id="506" name="image505.png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350</xdr:row>
      <xdr:rowOff>0</xdr:rowOff>
    </xdr:from>
    <xdr:to>
      <xdr:col>0</xdr:col>
      <xdr:colOff>7920</xdr:colOff>
      <xdr:row>350</xdr:row>
      <xdr:rowOff>122400</xdr:rowOff>
    </xdr:to>
    <xdr:pic>
      <xdr:nvPicPr>
        <xdr:cNvPr id="507" name="image506.png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57020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7920</xdr:rowOff>
    </xdr:to>
    <xdr:pic>
      <xdr:nvPicPr>
        <xdr:cNvPr id="508" name="image507.png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122400</xdr:rowOff>
    </xdr:to>
    <xdr:pic>
      <xdr:nvPicPr>
        <xdr:cNvPr id="509" name="image508.png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7920</xdr:rowOff>
    </xdr:to>
    <xdr:pic>
      <xdr:nvPicPr>
        <xdr:cNvPr id="510" name="image509.png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122400</xdr:rowOff>
    </xdr:to>
    <xdr:pic>
      <xdr:nvPicPr>
        <xdr:cNvPr id="511" name="image510.png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7920</xdr:rowOff>
    </xdr:to>
    <xdr:pic>
      <xdr:nvPicPr>
        <xdr:cNvPr id="512" name="image511.png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122400</xdr:rowOff>
    </xdr:to>
    <xdr:pic>
      <xdr:nvPicPr>
        <xdr:cNvPr id="513" name="image512.png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7920</xdr:rowOff>
    </xdr:to>
    <xdr:pic>
      <xdr:nvPicPr>
        <xdr:cNvPr id="514" name="image513.png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7920</xdr:rowOff>
    </xdr:to>
    <xdr:pic>
      <xdr:nvPicPr>
        <xdr:cNvPr id="515" name="image514.png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122400</xdr:rowOff>
    </xdr:to>
    <xdr:pic>
      <xdr:nvPicPr>
        <xdr:cNvPr id="516" name="image515.png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7920</xdr:rowOff>
    </xdr:to>
    <xdr:pic>
      <xdr:nvPicPr>
        <xdr:cNvPr id="517" name="image516.png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353</xdr:row>
      <xdr:rowOff>0</xdr:rowOff>
    </xdr:from>
    <xdr:to>
      <xdr:col>0</xdr:col>
      <xdr:colOff>7920</xdr:colOff>
      <xdr:row>353</xdr:row>
      <xdr:rowOff>122400</xdr:rowOff>
    </xdr:to>
    <xdr:pic>
      <xdr:nvPicPr>
        <xdr:cNvPr id="518" name="image517.png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187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7920</xdr:rowOff>
    </xdr:to>
    <xdr:pic>
      <xdr:nvPicPr>
        <xdr:cNvPr id="519" name="image518.png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122400</xdr:rowOff>
    </xdr:to>
    <xdr:pic>
      <xdr:nvPicPr>
        <xdr:cNvPr id="520" name="image519.png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7920</xdr:rowOff>
    </xdr:to>
    <xdr:pic>
      <xdr:nvPicPr>
        <xdr:cNvPr id="521" name="image520.png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122400</xdr:rowOff>
    </xdr:to>
    <xdr:pic>
      <xdr:nvPicPr>
        <xdr:cNvPr id="522" name="image521.png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7920</xdr:rowOff>
    </xdr:to>
    <xdr:pic>
      <xdr:nvPicPr>
        <xdr:cNvPr id="523" name="image522.png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122400</xdr:rowOff>
    </xdr:to>
    <xdr:pic>
      <xdr:nvPicPr>
        <xdr:cNvPr id="524" name="image523.png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7920</xdr:rowOff>
    </xdr:to>
    <xdr:pic>
      <xdr:nvPicPr>
        <xdr:cNvPr id="525" name="image524.png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7920</xdr:rowOff>
    </xdr:to>
    <xdr:pic>
      <xdr:nvPicPr>
        <xdr:cNvPr id="526" name="image525.png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122400</xdr:rowOff>
    </xdr:to>
    <xdr:pic>
      <xdr:nvPicPr>
        <xdr:cNvPr id="527" name="image526.png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7920</xdr:rowOff>
    </xdr:to>
    <xdr:pic>
      <xdr:nvPicPr>
        <xdr:cNvPr id="528" name="image527.png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357</xdr:row>
      <xdr:rowOff>0</xdr:rowOff>
    </xdr:from>
    <xdr:to>
      <xdr:col>0</xdr:col>
      <xdr:colOff>7920</xdr:colOff>
      <xdr:row>357</xdr:row>
      <xdr:rowOff>122400</xdr:rowOff>
    </xdr:to>
    <xdr:pic>
      <xdr:nvPicPr>
        <xdr:cNvPr id="529" name="image528.png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6673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7920</xdr:rowOff>
    </xdr:to>
    <xdr:pic>
      <xdr:nvPicPr>
        <xdr:cNvPr id="530" name="image529.png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122400</xdr:rowOff>
    </xdr:to>
    <xdr:pic>
      <xdr:nvPicPr>
        <xdr:cNvPr id="531" name="image530.png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7920</xdr:rowOff>
    </xdr:to>
    <xdr:pic>
      <xdr:nvPicPr>
        <xdr:cNvPr id="532" name="image531.png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122400</xdr:rowOff>
    </xdr:to>
    <xdr:pic>
      <xdr:nvPicPr>
        <xdr:cNvPr id="533" name="image532.png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7920</xdr:rowOff>
    </xdr:to>
    <xdr:pic>
      <xdr:nvPicPr>
        <xdr:cNvPr id="534" name="image533.png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122400</xdr:rowOff>
    </xdr:to>
    <xdr:pic>
      <xdr:nvPicPr>
        <xdr:cNvPr id="535" name="image534.png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7920</xdr:rowOff>
    </xdr:to>
    <xdr:pic>
      <xdr:nvPicPr>
        <xdr:cNvPr id="536" name="image535.png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7920</xdr:rowOff>
    </xdr:to>
    <xdr:pic>
      <xdr:nvPicPr>
        <xdr:cNvPr id="537" name="image536.png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122400</xdr:rowOff>
    </xdr:to>
    <xdr:pic>
      <xdr:nvPicPr>
        <xdr:cNvPr id="538" name="image537.png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7920</xdr:rowOff>
    </xdr:to>
    <xdr:pic>
      <xdr:nvPicPr>
        <xdr:cNvPr id="539" name="image538.png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362</xdr:row>
      <xdr:rowOff>0</xdr:rowOff>
    </xdr:from>
    <xdr:to>
      <xdr:col>0</xdr:col>
      <xdr:colOff>7920</xdr:colOff>
      <xdr:row>362</xdr:row>
      <xdr:rowOff>122400</xdr:rowOff>
    </xdr:to>
    <xdr:pic>
      <xdr:nvPicPr>
        <xdr:cNvPr id="540" name="image539.png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748336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7920</xdr:rowOff>
    </xdr:to>
    <xdr:pic>
      <xdr:nvPicPr>
        <xdr:cNvPr id="541" name="image540.png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122400</xdr:rowOff>
    </xdr:to>
    <xdr:pic>
      <xdr:nvPicPr>
        <xdr:cNvPr id="542" name="image541.png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7920</xdr:rowOff>
    </xdr:to>
    <xdr:pic>
      <xdr:nvPicPr>
        <xdr:cNvPr id="543" name="image542.png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122400</xdr:rowOff>
    </xdr:to>
    <xdr:pic>
      <xdr:nvPicPr>
        <xdr:cNvPr id="544" name="image543.png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7920</xdr:rowOff>
    </xdr:to>
    <xdr:pic>
      <xdr:nvPicPr>
        <xdr:cNvPr id="545" name="image544.png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122400</xdr:rowOff>
    </xdr:to>
    <xdr:pic>
      <xdr:nvPicPr>
        <xdr:cNvPr id="546" name="image545.png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7920</xdr:rowOff>
    </xdr:to>
    <xdr:pic>
      <xdr:nvPicPr>
        <xdr:cNvPr id="547" name="image546.png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7920</xdr:rowOff>
    </xdr:to>
    <xdr:pic>
      <xdr:nvPicPr>
        <xdr:cNvPr id="548" name="image547.png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122400</xdr:rowOff>
    </xdr:to>
    <xdr:pic>
      <xdr:nvPicPr>
        <xdr:cNvPr id="549" name="image548.png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7920</xdr:rowOff>
    </xdr:to>
    <xdr:pic>
      <xdr:nvPicPr>
        <xdr:cNvPr id="550" name="image549.png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366</xdr:row>
      <xdr:rowOff>0</xdr:rowOff>
    </xdr:from>
    <xdr:to>
      <xdr:col>0</xdr:col>
      <xdr:colOff>7920</xdr:colOff>
      <xdr:row>366</xdr:row>
      <xdr:rowOff>122400</xdr:rowOff>
    </xdr:to>
    <xdr:pic>
      <xdr:nvPicPr>
        <xdr:cNvPr id="551" name="image550.png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131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7920</xdr:rowOff>
    </xdr:to>
    <xdr:pic>
      <xdr:nvPicPr>
        <xdr:cNvPr id="552" name="image551.png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122400</xdr:rowOff>
    </xdr:to>
    <xdr:pic>
      <xdr:nvPicPr>
        <xdr:cNvPr id="553" name="image552.png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7920</xdr:rowOff>
    </xdr:to>
    <xdr:pic>
      <xdr:nvPicPr>
        <xdr:cNvPr id="554" name="image553.png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122400</xdr:rowOff>
    </xdr:to>
    <xdr:pic>
      <xdr:nvPicPr>
        <xdr:cNvPr id="555" name="image554.png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7920</xdr:rowOff>
    </xdr:to>
    <xdr:pic>
      <xdr:nvPicPr>
        <xdr:cNvPr id="556" name="image555.png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122400</xdr:rowOff>
    </xdr:to>
    <xdr:pic>
      <xdr:nvPicPr>
        <xdr:cNvPr id="557" name="image556.png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7920</xdr:rowOff>
    </xdr:to>
    <xdr:pic>
      <xdr:nvPicPr>
        <xdr:cNvPr id="558" name="image557.png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7920</xdr:rowOff>
    </xdr:to>
    <xdr:pic>
      <xdr:nvPicPr>
        <xdr:cNvPr id="559" name="image558.png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122400</xdr:rowOff>
    </xdr:to>
    <xdr:pic>
      <xdr:nvPicPr>
        <xdr:cNvPr id="560" name="image559.png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7920</xdr:rowOff>
    </xdr:to>
    <xdr:pic>
      <xdr:nvPicPr>
        <xdr:cNvPr id="561" name="image560.png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367</xdr:row>
      <xdr:rowOff>0</xdr:rowOff>
    </xdr:from>
    <xdr:to>
      <xdr:col>0</xdr:col>
      <xdr:colOff>7920</xdr:colOff>
      <xdr:row>367</xdr:row>
      <xdr:rowOff>122400</xdr:rowOff>
    </xdr:to>
    <xdr:pic>
      <xdr:nvPicPr>
        <xdr:cNvPr id="562" name="image561.png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82930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0</xdr:col>
      <xdr:colOff>7920</xdr:colOff>
      <xdr:row>257</xdr:row>
      <xdr:rowOff>7920</xdr:rowOff>
    </xdr:to>
    <xdr:pic>
      <xdr:nvPicPr>
        <xdr:cNvPr id="563" name="image562.png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8049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0</xdr:col>
      <xdr:colOff>7920</xdr:colOff>
      <xdr:row>257</xdr:row>
      <xdr:rowOff>122400</xdr:rowOff>
    </xdr:to>
    <xdr:pic>
      <xdr:nvPicPr>
        <xdr:cNvPr id="564" name="image563.png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8049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0</xdr:col>
      <xdr:colOff>7920</xdr:colOff>
      <xdr:row>257</xdr:row>
      <xdr:rowOff>7920</xdr:rowOff>
    </xdr:to>
    <xdr:pic>
      <xdr:nvPicPr>
        <xdr:cNvPr id="565" name="image564.png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8049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0</xdr:col>
      <xdr:colOff>7920</xdr:colOff>
      <xdr:row>257</xdr:row>
      <xdr:rowOff>7920</xdr:rowOff>
    </xdr:to>
    <xdr:pic>
      <xdr:nvPicPr>
        <xdr:cNvPr id="566" name="image565.png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8049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0</xdr:col>
      <xdr:colOff>7920</xdr:colOff>
      <xdr:row>257</xdr:row>
      <xdr:rowOff>122400</xdr:rowOff>
    </xdr:to>
    <xdr:pic>
      <xdr:nvPicPr>
        <xdr:cNvPr id="567" name="image566.png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8049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0</xdr:col>
      <xdr:colOff>7920</xdr:colOff>
      <xdr:row>257</xdr:row>
      <xdr:rowOff>7920</xdr:rowOff>
    </xdr:to>
    <xdr:pic>
      <xdr:nvPicPr>
        <xdr:cNvPr id="568" name="image567.png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8049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0</xdr:col>
      <xdr:colOff>7920</xdr:colOff>
      <xdr:row>257</xdr:row>
      <xdr:rowOff>122400</xdr:rowOff>
    </xdr:to>
    <xdr:pic>
      <xdr:nvPicPr>
        <xdr:cNvPr id="569" name="image568.png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08049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7920</xdr:colOff>
      <xdr:row>79</xdr:row>
      <xdr:rowOff>7920</xdr:rowOff>
    </xdr:to>
    <xdr:pic>
      <xdr:nvPicPr>
        <xdr:cNvPr id="570" name="image569.png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198224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7920</xdr:colOff>
      <xdr:row>79</xdr:row>
      <xdr:rowOff>122400</xdr:rowOff>
    </xdr:to>
    <xdr:pic>
      <xdr:nvPicPr>
        <xdr:cNvPr id="571" name="image570.png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198224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7920</xdr:colOff>
      <xdr:row>25</xdr:row>
      <xdr:rowOff>7920</xdr:rowOff>
    </xdr:to>
    <xdr:pic>
      <xdr:nvPicPr>
        <xdr:cNvPr id="572" name="image571.png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862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7920</xdr:colOff>
      <xdr:row>25</xdr:row>
      <xdr:rowOff>122400</xdr:rowOff>
    </xdr:to>
    <xdr:pic>
      <xdr:nvPicPr>
        <xdr:cNvPr id="573" name="image572.png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38862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7920</xdr:colOff>
      <xdr:row>114</xdr:row>
      <xdr:rowOff>7920</xdr:rowOff>
    </xdr:to>
    <xdr:pic>
      <xdr:nvPicPr>
        <xdr:cNvPr id="574" name="image573.png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7649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7920</xdr:colOff>
      <xdr:row>114</xdr:row>
      <xdr:rowOff>122400</xdr:rowOff>
    </xdr:to>
    <xdr:pic>
      <xdr:nvPicPr>
        <xdr:cNvPr id="575" name="image574.png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7649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7920</xdr:colOff>
      <xdr:row>114</xdr:row>
      <xdr:rowOff>7920</xdr:rowOff>
    </xdr:to>
    <xdr:pic>
      <xdr:nvPicPr>
        <xdr:cNvPr id="576" name="image575.png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76497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7920</xdr:colOff>
      <xdr:row>114</xdr:row>
      <xdr:rowOff>122400</xdr:rowOff>
    </xdr:to>
    <xdr:pic>
      <xdr:nvPicPr>
        <xdr:cNvPr id="577" name="image576.png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76497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578" name="image577.png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122400</xdr:rowOff>
    </xdr:to>
    <xdr:pic>
      <xdr:nvPicPr>
        <xdr:cNvPr id="579" name="image578.png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580" name="image579.png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122400</xdr:rowOff>
    </xdr:to>
    <xdr:pic>
      <xdr:nvPicPr>
        <xdr:cNvPr id="581" name="image580.png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582" name="image581.png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122400</xdr:rowOff>
    </xdr:to>
    <xdr:pic>
      <xdr:nvPicPr>
        <xdr:cNvPr id="583" name="image582.png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584" name="image583.png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585" name="image584.png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122400</xdr:rowOff>
    </xdr:to>
    <xdr:pic>
      <xdr:nvPicPr>
        <xdr:cNvPr id="586" name="image585.png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7920</xdr:rowOff>
    </xdr:to>
    <xdr:pic>
      <xdr:nvPicPr>
        <xdr:cNvPr id="587" name="image586.png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328</xdr:row>
      <xdr:rowOff>0</xdr:rowOff>
    </xdr:from>
    <xdr:to>
      <xdr:col>0</xdr:col>
      <xdr:colOff>7920</xdr:colOff>
      <xdr:row>328</xdr:row>
      <xdr:rowOff>122400</xdr:rowOff>
    </xdr:to>
    <xdr:pic>
      <xdr:nvPicPr>
        <xdr:cNvPr id="588" name="image587.png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139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589" name="image588.png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122400</xdr:rowOff>
    </xdr:to>
    <xdr:pic>
      <xdr:nvPicPr>
        <xdr:cNvPr id="590" name="image589.png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591" name="image590.png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122400</xdr:rowOff>
    </xdr:to>
    <xdr:pic>
      <xdr:nvPicPr>
        <xdr:cNvPr id="592" name="image591.png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593" name="image592.png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122400</xdr:rowOff>
    </xdr:to>
    <xdr:pic>
      <xdr:nvPicPr>
        <xdr:cNvPr id="594" name="image593.png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595" name="image594.png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596" name="image595.png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122400</xdr:rowOff>
    </xdr:to>
    <xdr:pic>
      <xdr:nvPicPr>
        <xdr:cNvPr id="597" name="image596.png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7920</xdr:rowOff>
    </xdr:to>
    <xdr:pic>
      <xdr:nvPicPr>
        <xdr:cNvPr id="598" name="image597.png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329</xdr:row>
      <xdr:rowOff>0</xdr:rowOff>
    </xdr:from>
    <xdr:to>
      <xdr:col>0</xdr:col>
      <xdr:colOff>7920</xdr:colOff>
      <xdr:row>329</xdr:row>
      <xdr:rowOff>122400</xdr:rowOff>
    </xdr:to>
    <xdr:pic>
      <xdr:nvPicPr>
        <xdr:cNvPr id="599" name="image598.png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301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600" name="image599.png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122400</xdr:rowOff>
    </xdr:to>
    <xdr:pic>
      <xdr:nvPicPr>
        <xdr:cNvPr id="601" name="image600.png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602" name="image601.png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122400</xdr:rowOff>
    </xdr:to>
    <xdr:pic>
      <xdr:nvPicPr>
        <xdr:cNvPr id="603" name="image602.png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604" name="image603.png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122400</xdr:rowOff>
    </xdr:to>
    <xdr:pic>
      <xdr:nvPicPr>
        <xdr:cNvPr id="605" name="image604.png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606" name="image605.png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607" name="image606.png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122400</xdr:rowOff>
    </xdr:to>
    <xdr:pic>
      <xdr:nvPicPr>
        <xdr:cNvPr id="608" name="image607.png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7920</xdr:rowOff>
    </xdr:to>
    <xdr:pic>
      <xdr:nvPicPr>
        <xdr:cNvPr id="609" name="image608.png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330</xdr:row>
      <xdr:rowOff>0</xdr:rowOff>
    </xdr:from>
    <xdr:to>
      <xdr:col>0</xdr:col>
      <xdr:colOff>7920</xdr:colOff>
      <xdr:row>330</xdr:row>
      <xdr:rowOff>122400</xdr:rowOff>
    </xdr:to>
    <xdr:pic>
      <xdr:nvPicPr>
        <xdr:cNvPr id="610" name="image609.png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463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7920</xdr:rowOff>
    </xdr:to>
    <xdr:pic>
      <xdr:nvPicPr>
        <xdr:cNvPr id="611" name="image610.png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122400</xdr:rowOff>
    </xdr:to>
    <xdr:pic>
      <xdr:nvPicPr>
        <xdr:cNvPr id="612" name="image611.png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7920</xdr:rowOff>
    </xdr:to>
    <xdr:pic>
      <xdr:nvPicPr>
        <xdr:cNvPr id="613" name="image612.png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122400</xdr:rowOff>
    </xdr:to>
    <xdr:pic>
      <xdr:nvPicPr>
        <xdr:cNvPr id="614" name="image613.png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7920</xdr:rowOff>
    </xdr:to>
    <xdr:pic>
      <xdr:nvPicPr>
        <xdr:cNvPr id="615" name="image614.png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122400</xdr:rowOff>
    </xdr:to>
    <xdr:pic>
      <xdr:nvPicPr>
        <xdr:cNvPr id="616" name="image615.png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7920</xdr:rowOff>
    </xdr:to>
    <xdr:pic>
      <xdr:nvPicPr>
        <xdr:cNvPr id="617" name="image616.png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7920</xdr:rowOff>
    </xdr:to>
    <xdr:pic>
      <xdr:nvPicPr>
        <xdr:cNvPr id="618" name="image617.png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122400</xdr:rowOff>
    </xdr:to>
    <xdr:pic>
      <xdr:nvPicPr>
        <xdr:cNvPr id="619" name="image618.png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7920</xdr:rowOff>
    </xdr:to>
    <xdr:pic>
      <xdr:nvPicPr>
        <xdr:cNvPr id="620" name="image619.png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331</xdr:row>
      <xdr:rowOff>0</xdr:rowOff>
    </xdr:from>
    <xdr:to>
      <xdr:col>0</xdr:col>
      <xdr:colOff>7920</xdr:colOff>
      <xdr:row>331</xdr:row>
      <xdr:rowOff>122400</xdr:rowOff>
    </xdr:to>
    <xdr:pic>
      <xdr:nvPicPr>
        <xdr:cNvPr id="621" name="image620.png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26255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7920</xdr:colOff>
      <xdr:row>135</xdr:row>
      <xdr:rowOff>7920</xdr:rowOff>
    </xdr:to>
    <xdr:pic>
      <xdr:nvPicPr>
        <xdr:cNvPr id="622" name="image621.png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10499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7920</xdr:colOff>
      <xdr:row>135</xdr:row>
      <xdr:rowOff>7920</xdr:rowOff>
    </xdr:to>
    <xdr:pic>
      <xdr:nvPicPr>
        <xdr:cNvPr id="623" name="image622.png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10499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7920</xdr:colOff>
      <xdr:row>135</xdr:row>
      <xdr:rowOff>122400</xdr:rowOff>
    </xdr:to>
    <xdr:pic>
      <xdr:nvPicPr>
        <xdr:cNvPr id="624" name="image623.png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10499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7920</xdr:colOff>
      <xdr:row>135</xdr:row>
      <xdr:rowOff>7920</xdr:rowOff>
    </xdr:to>
    <xdr:pic>
      <xdr:nvPicPr>
        <xdr:cNvPr id="625" name="image624.png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104992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7920</xdr:colOff>
      <xdr:row>135</xdr:row>
      <xdr:rowOff>122400</xdr:rowOff>
    </xdr:to>
    <xdr:pic>
      <xdr:nvPicPr>
        <xdr:cNvPr id="626" name="image625.png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2104992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0</xdr:colOff>
      <xdr:row>119</xdr:row>
      <xdr:rowOff>142920</xdr:rowOff>
    </xdr:from>
    <xdr:to>
      <xdr:col>3</xdr:col>
      <xdr:colOff>7920</xdr:colOff>
      <xdr:row>120</xdr:row>
      <xdr:rowOff>103320</xdr:rowOff>
    </xdr:to>
    <xdr:pic>
      <xdr:nvPicPr>
        <xdr:cNvPr id="627" name="image626.png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66800" y="1860228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0</xdr:col>
      <xdr:colOff>7920</xdr:colOff>
      <xdr:row>277</xdr:row>
      <xdr:rowOff>7920</xdr:rowOff>
    </xdr:to>
    <xdr:pic>
      <xdr:nvPicPr>
        <xdr:cNvPr id="628" name="image288.png">
          <a:extLst>
            <a:ext uri="{FF2B5EF4-FFF2-40B4-BE49-F238E27FC236}">
              <a16:creationId xmlns:a16="http://schemas.microsoft.com/office/drawing/2014/main" id="{87888129-EE5B-4A55-AB1E-2C91D0ADF0D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83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0</xdr:col>
      <xdr:colOff>7920</xdr:colOff>
      <xdr:row>277</xdr:row>
      <xdr:rowOff>122400</xdr:rowOff>
    </xdr:to>
    <xdr:pic>
      <xdr:nvPicPr>
        <xdr:cNvPr id="629" name="image289.png">
          <a:extLst>
            <a:ext uri="{FF2B5EF4-FFF2-40B4-BE49-F238E27FC236}">
              <a16:creationId xmlns:a16="http://schemas.microsoft.com/office/drawing/2014/main" id="{FDD9B7FA-8C35-4806-83FA-DA7D4DBB14B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834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0</xdr:col>
      <xdr:colOff>7920</xdr:colOff>
      <xdr:row>277</xdr:row>
      <xdr:rowOff>7920</xdr:rowOff>
    </xdr:to>
    <xdr:pic>
      <xdr:nvPicPr>
        <xdr:cNvPr id="630" name="image290.png">
          <a:extLst>
            <a:ext uri="{FF2B5EF4-FFF2-40B4-BE49-F238E27FC236}">
              <a16:creationId xmlns:a16="http://schemas.microsoft.com/office/drawing/2014/main" id="{A9AD8427-A412-4290-8914-6838DA956AAB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83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0</xdr:col>
      <xdr:colOff>7920</xdr:colOff>
      <xdr:row>277</xdr:row>
      <xdr:rowOff>7920</xdr:rowOff>
    </xdr:to>
    <xdr:pic>
      <xdr:nvPicPr>
        <xdr:cNvPr id="631" name="image291.png">
          <a:extLst>
            <a:ext uri="{FF2B5EF4-FFF2-40B4-BE49-F238E27FC236}">
              <a16:creationId xmlns:a16="http://schemas.microsoft.com/office/drawing/2014/main" id="{39C7AC3F-0896-41CA-8098-8BEECF55D83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83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0</xdr:col>
      <xdr:colOff>7920</xdr:colOff>
      <xdr:row>277</xdr:row>
      <xdr:rowOff>122400</xdr:rowOff>
    </xdr:to>
    <xdr:pic>
      <xdr:nvPicPr>
        <xdr:cNvPr id="632" name="image292.png">
          <a:extLst>
            <a:ext uri="{FF2B5EF4-FFF2-40B4-BE49-F238E27FC236}">
              <a16:creationId xmlns:a16="http://schemas.microsoft.com/office/drawing/2014/main" id="{7CC56BBF-E766-4832-841C-9278977659A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834800"/>
          <a:ext cx="7920" cy="12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0</xdr:col>
      <xdr:colOff>7920</xdr:colOff>
      <xdr:row>277</xdr:row>
      <xdr:rowOff>7920</xdr:rowOff>
    </xdr:to>
    <xdr:pic>
      <xdr:nvPicPr>
        <xdr:cNvPr id="633" name="image293.png">
          <a:extLst>
            <a:ext uri="{FF2B5EF4-FFF2-40B4-BE49-F238E27FC236}">
              <a16:creationId xmlns:a16="http://schemas.microsoft.com/office/drawing/2014/main" id="{71982A8B-3774-4591-86F3-ED9C14634E2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834800"/>
          <a:ext cx="7920" cy="7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0</xdr:col>
      <xdr:colOff>7920</xdr:colOff>
      <xdr:row>277</xdr:row>
      <xdr:rowOff>122400</xdr:rowOff>
    </xdr:to>
    <xdr:pic>
      <xdr:nvPicPr>
        <xdr:cNvPr id="634" name="image294.png">
          <a:extLst>
            <a:ext uri="{FF2B5EF4-FFF2-40B4-BE49-F238E27FC236}">
              <a16:creationId xmlns:a16="http://schemas.microsoft.com/office/drawing/2014/main" id="{B01F6FEA-B152-4B84-B26B-56790810324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9834800"/>
          <a:ext cx="7920" cy="1224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2"/>
  <sheetViews>
    <sheetView tabSelected="1" zoomScaleNormal="100" workbookViewId="0">
      <pane xSplit="1" ySplit="6" topLeftCell="B184" activePane="bottomRight" state="frozen"/>
      <selection pane="topRight" activeCell="B1" sqref="B1"/>
      <selection pane="bottomLeft" activeCell="A207" sqref="A207"/>
      <selection pane="bottomRight" activeCell="B205" sqref="B205"/>
    </sheetView>
  </sheetViews>
  <sheetFormatPr baseColWidth="10" defaultColWidth="14.42578125" defaultRowHeight="12.75" x14ac:dyDescent="0.2"/>
  <cols>
    <col min="1" max="1" width="9.85546875" customWidth="1"/>
    <col min="2" max="2" width="82.7109375" customWidth="1"/>
    <col min="3" max="3" width="7.85546875" hidden="1" customWidth="1"/>
    <col min="4" max="4" width="6.7109375" customWidth="1"/>
    <col min="5" max="5" width="13.28515625" customWidth="1"/>
    <col min="6" max="6" width="5.140625" customWidth="1"/>
    <col min="7" max="10" width="11.42578125" customWidth="1"/>
  </cols>
  <sheetData>
    <row r="1" spans="1:10" ht="18" x14ac:dyDescent="0.25">
      <c r="A1" s="1" t="s">
        <v>0</v>
      </c>
      <c r="B1" s="2"/>
      <c r="C1" s="3"/>
      <c r="D1" s="3"/>
      <c r="E1" s="4"/>
      <c r="F1" s="5"/>
    </row>
    <row r="2" spans="1:10" ht="18" x14ac:dyDescent="0.25">
      <c r="A2" s="6" t="s">
        <v>1</v>
      </c>
      <c r="B2" s="7"/>
      <c r="C2" s="8"/>
      <c r="D2" s="8"/>
      <c r="E2" s="8"/>
      <c r="F2" s="5"/>
    </row>
    <row r="3" spans="1:10" ht="15" x14ac:dyDescent="0.25">
      <c r="A3" s="9" t="s">
        <v>2</v>
      </c>
      <c r="B3" s="10"/>
      <c r="C3" s="11"/>
      <c r="D3" s="11"/>
    </row>
    <row r="4" spans="1:10" x14ac:dyDescent="0.2">
      <c r="A4" s="105" t="s">
        <v>775</v>
      </c>
      <c r="B4" s="10"/>
      <c r="C4" s="11"/>
      <c r="D4" s="11"/>
      <c r="E4" s="104"/>
    </row>
    <row r="5" spans="1:10" ht="14.25" x14ac:dyDescent="0.2">
      <c r="A5" s="1"/>
      <c r="B5" s="10"/>
      <c r="C5" s="11"/>
      <c r="D5" s="11"/>
      <c r="E5" s="12"/>
    </row>
    <row r="6" spans="1:10" ht="28.5" customHeight="1" x14ac:dyDescent="0.2">
      <c r="A6" s="13" t="s">
        <v>3</v>
      </c>
      <c r="B6" s="14" t="s">
        <v>4</v>
      </c>
      <c r="C6" s="15" t="s">
        <v>5</v>
      </c>
      <c r="D6" s="15" t="s">
        <v>6</v>
      </c>
      <c r="E6" s="14" t="s">
        <v>7</v>
      </c>
      <c r="F6" s="16"/>
      <c r="G6" s="16"/>
      <c r="H6" s="16"/>
      <c r="I6" s="16"/>
      <c r="J6" s="16"/>
    </row>
    <row r="7" spans="1:10" x14ac:dyDescent="0.2">
      <c r="A7" s="17" t="s">
        <v>8</v>
      </c>
      <c r="B7" s="18" t="s">
        <v>9</v>
      </c>
      <c r="C7" s="19">
        <v>999.99</v>
      </c>
      <c r="D7" s="19">
        <v>999.99</v>
      </c>
      <c r="E7" s="18" t="s">
        <v>10</v>
      </c>
      <c r="F7" s="16"/>
      <c r="G7" s="16"/>
      <c r="H7" s="16"/>
      <c r="I7" s="16"/>
      <c r="J7" s="16"/>
    </row>
    <row r="8" spans="1:10" ht="18" x14ac:dyDescent="0.25">
      <c r="A8" s="61">
        <v>15</v>
      </c>
      <c r="B8" s="62" t="s">
        <v>11</v>
      </c>
      <c r="C8" s="63"/>
      <c r="D8" s="63"/>
      <c r="E8" s="68" t="s">
        <v>12</v>
      </c>
      <c r="F8">
        <f>IF(LEN(A8)=2,1,IF(LEN(A8)=4,2,3))</f>
        <v>1</v>
      </c>
      <c r="H8" s="103"/>
    </row>
    <row r="9" spans="1:10" ht="15.75" x14ac:dyDescent="0.25">
      <c r="A9" s="61">
        <v>1501</v>
      </c>
      <c r="B9" s="64" t="s">
        <v>13</v>
      </c>
      <c r="C9" s="63"/>
      <c r="D9" s="63"/>
      <c r="E9" s="68" t="s">
        <v>12</v>
      </c>
      <c r="F9">
        <f>IF(LEN(A9)=2,1,IF(LEN(A9)=4,2,3))</f>
        <v>2</v>
      </c>
      <c r="H9" s="21"/>
    </row>
    <row r="10" spans="1:10" ht="15" x14ac:dyDescent="0.2">
      <c r="A10" s="65">
        <v>150101</v>
      </c>
      <c r="B10" s="66" t="s">
        <v>14</v>
      </c>
      <c r="C10" s="67"/>
      <c r="D10" s="67"/>
      <c r="E10" s="68" t="s">
        <v>12</v>
      </c>
      <c r="F10">
        <f>IF(LEN(A10)=2,1,IF(LEN(A10)=4,2,3))</f>
        <v>3</v>
      </c>
      <c r="H10" s="21"/>
    </row>
    <row r="11" spans="1:10" ht="15" x14ac:dyDescent="0.2">
      <c r="A11" s="65">
        <v>150102</v>
      </c>
      <c r="B11" s="66" t="s">
        <v>15</v>
      </c>
      <c r="C11" s="67"/>
      <c r="D11" s="67"/>
      <c r="E11" s="68" t="s">
        <v>12</v>
      </c>
      <c r="F11">
        <f>IF(LEN(A11)=2,1,IF(LEN(A11)=4,2,3))</f>
        <v>3</v>
      </c>
      <c r="H11" s="21"/>
    </row>
    <row r="12" spans="1:10" ht="15" x14ac:dyDescent="0.2">
      <c r="A12" s="65">
        <v>150103</v>
      </c>
      <c r="B12" s="66" t="s">
        <v>16</v>
      </c>
      <c r="C12" s="67"/>
      <c r="D12" s="67"/>
      <c r="E12" s="68" t="s">
        <v>12</v>
      </c>
      <c r="F12">
        <f>IF(LEN(A12)=2,1,IF(LEN(A12)=4,2,3))</f>
        <v>3</v>
      </c>
      <c r="H12" s="21"/>
    </row>
    <row r="13" spans="1:10" ht="15" x14ac:dyDescent="0.2">
      <c r="A13" s="65">
        <v>150104</v>
      </c>
      <c r="B13" s="66" t="s">
        <v>17</v>
      </c>
      <c r="C13" s="67"/>
      <c r="D13" s="67"/>
      <c r="E13" s="68" t="s">
        <v>12</v>
      </c>
      <c r="F13">
        <f t="shared" ref="F13:F76" si="0">IF(LEN(A13)=2,1,IF(LEN(A13)=4,2,3))</f>
        <v>3</v>
      </c>
      <c r="H13" s="21"/>
    </row>
    <row r="14" spans="1:10" ht="15" x14ac:dyDescent="0.2">
      <c r="A14" s="65">
        <v>150105</v>
      </c>
      <c r="B14" s="66" t="s">
        <v>18</v>
      </c>
      <c r="C14" s="67"/>
      <c r="D14" s="67"/>
      <c r="E14" s="68" t="s">
        <v>12</v>
      </c>
      <c r="F14">
        <f t="shared" si="0"/>
        <v>3</v>
      </c>
      <c r="H14" s="21"/>
    </row>
    <row r="15" spans="1:10" ht="15" x14ac:dyDescent="0.2">
      <c r="A15" s="65">
        <v>150106</v>
      </c>
      <c r="B15" s="66" t="s">
        <v>19</v>
      </c>
      <c r="C15" s="67"/>
      <c r="D15" s="67"/>
      <c r="E15" s="68" t="s">
        <v>12</v>
      </c>
      <c r="F15">
        <f t="shared" si="0"/>
        <v>3</v>
      </c>
      <c r="H15" s="21"/>
    </row>
    <row r="16" spans="1:10" ht="15" x14ac:dyDescent="0.2">
      <c r="A16" s="65">
        <v>150107</v>
      </c>
      <c r="B16" s="66" t="s">
        <v>20</v>
      </c>
      <c r="C16" s="67"/>
      <c r="D16" s="67"/>
      <c r="E16" s="68" t="s">
        <v>12</v>
      </c>
      <c r="F16">
        <f t="shared" si="0"/>
        <v>3</v>
      </c>
      <c r="H16" s="21"/>
    </row>
    <row r="17" spans="1:8" ht="15" x14ac:dyDescent="0.2">
      <c r="A17" s="69">
        <v>150108</v>
      </c>
      <c r="B17" s="70" t="s">
        <v>21</v>
      </c>
      <c r="C17" s="71"/>
      <c r="D17" s="67"/>
      <c r="E17" s="68" t="s">
        <v>12</v>
      </c>
      <c r="F17">
        <f t="shared" si="0"/>
        <v>3</v>
      </c>
      <c r="H17" s="21"/>
    </row>
    <row r="18" spans="1:8" ht="15" x14ac:dyDescent="0.2">
      <c r="A18" s="65">
        <v>150109</v>
      </c>
      <c r="B18" s="72" t="s">
        <v>22</v>
      </c>
      <c r="C18" s="67"/>
      <c r="D18" s="67"/>
      <c r="E18" s="68" t="s">
        <v>12</v>
      </c>
      <c r="F18">
        <f t="shared" si="0"/>
        <v>3</v>
      </c>
      <c r="H18" s="21"/>
    </row>
    <row r="19" spans="1:8" ht="15" x14ac:dyDescent="0.2">
      <c r="A19" s="65">
        <v>150110</v>
      </c>
      <c r="B19" s="66" t="s">
        <v>23</v>
      </c>
      <c r="C19" s="67"/>
      <c r="D19" s="67"/>
      <c r="E19" s="68" t="s">
        <v>12</v>
      </c>
      <c r="F19">
        <f t="shared" si="0"/>
        <v>3</v>
      </c>
      <c r="H19" s="21"/>
    </row>
    <row r="20" spans="1:8" ht="15" x14ac:dyDescent="0.2">
      <c r="A20" s="65">
        <v>150111</v>
      </c>
      <c r="B20" s="66" t="s">
        <v>24</v>
      </c>
      <c r="C20" s="67"/>
      <c r="D20" s="67"/>
      <c r="E20" s="68" t="s">
        <v>12</v>
      </c>
      <c r="F20">
        <f t="shared" si="0"/>
        <v>3</v>
      </c>
      <c r="H20" s="21"/>
    </row>
    <row r="21" spans="1:8" ht="15" x14ac:dyDescent="0.2">
      <c r="A21" s="65">
        <v>150112</v>
      </c>
      <c r="B21" s="66" t="s">
        <v>25</v>
      </c>
      <c r="C21" s="67"/>
      <c r="D21" s="67"/>
      <c r="E21" s="68" t="s">
        <v>12</v>
      </c>
      <c r="F21">
        <f t="shared" si="0"/>
        <v>3</v>
      </c>
      <c r="H21" s="21"/>
    </row>
    <row r="22" spans="1:8" ht="15" x14ac:dyDescent="0.2">
      <c r="A22" s="65">
        <v>150113</v>
      </c>
      <c r="B22" s="66" t="s">
        <v>26</v>
      </c>
      <c r="C22" s="67"/>
      <c r="D22" s="67"/>
      <c r="E22" s="68" t="s">
        <v>12</v>
      </c>
      <c r="F22">
        <f t="shared" si="0"/>
        <v>3</v>
      </c>
      <c r="H22" s="21"/>
    </row>
    <row r="23" spans="1:8" ht="15" x14ac:dyDescent="0.2">
      <c r="A23" s="65">
        <v>150114</v>
      </c>
      <c r="B23" s="66" t="s">
        <v>27</v>
      </c>
      <c r="C23" s="67"/>
      <c r="D23" s="67"/>
      <c r="E23" s="68" t="s">
        <v>12</v>
      </c>
      <c r="F23">
        <f t="shared" si="0"/>
        <v>3</v>
      </c>
      <c r="H23" s="21"/>
    </row>
    <row r="24" spans="1:8" ht="15" x14ac:dyDescent="0.2">
      <c r="A24" s="65">
        <v>150115</v>
      </c>
      <c r="B24" s="66" t="s">
        <v>28</v>
      </c>
      <c r="C24" s="67"/>
      <c r="D24" s="67"/>
      <c r="E24" s="68" t="s">
        <v>12</v>
      </c>
      <c r="F24">
        <f t="shared" si="0"/>
        <v>3</v>
      </c>
      <c r="H24" s="21"/>
    </row>
    <row r="25" spans="1:8" ht="15" x14ac:dyDescent="0.2">
      <c r="A25" s="65">
        <v>150116</v>
      </c>
      <c r="B25" s="66" t="s">
        <v>29</v>
      </c>
      <c r="C25" s="67"/>
      <c r="D25" s="67"/>
      <c r="E25" s="68" t="s">
        <v>12</v>
      </c>
      <c r="F25">
        <f t="shared" si="0"/>
        <v>3</v>
      </c>
      <c r="H25" s="21"/>
    </row>
    <row r="26" spans="1:8" ht="15" x14ac:dyDescent="0.2">
      <c r="A26" s="65">
        <v>150117</v>
      </c>
      <c r="B26" s="66" t="s">
        <v>30</v>
      </c>
      <c r="C26" s="67"/>
      <c r="D26" s="67"/>
      <c r="E26" s="68" t="s">
        <v>12</v>
      </c>
      <c r="F26">
        <f t="shared" si="0"/>
        <v>3</v>
      </c>
      <c r="H26" s="22"/>
    </row>
    <row r="27" spans="1:8" ht="14.25" x14ac:dyDescent="0.2">
      <c r="A27" s="65">
        <v>150118</v>
      </c>
      <c r="B27" s="66" t="s">
        <v>31</v>
      </c>
      <c r="C27" s="67"/>
      <c r="D27" s="67"/>
      <c r="E27" s="68" t="s">
        <v>12</v>
      </c>
      <c r="F27">
        <f t="shared" si="0"/>
        <v>3</v>
      </c>
      <c r="H27" s="23"/>
    </row>
    <row r="28" spans="1:8" ht="14.25" x14ac:dyDescent="0.2">
      <c r="A28" s="65">
        <v>150119</v>
      </c>
      <c r="B28" s="66" t="s">
        <v>32</v>
      </c>
      <c r="C28" s="67"/>
      <c r="D28" s="67"/>
      <c r="E28" s="68" t="s">
        <v>12</v>
      </c>
      <c r="F28">
        <f t="shared" si="0"/>
        <v>3</v>
      </c>
    </row>
    <row r="29" spans="1:8" ht="14.25" x14ac:dyDescent="0.2">
      <c r="A29" s="65">
        <v>150120</v>
      </c>
      <c r="B29" s="66" t="s">
        <v>33</v>
      </c>
      <c r="C29" s="67"/>
      <c r="D29" s="67"/>
      <c r="E29" s="68" t="s">
        <v>12</v>
      </c>
      <c r="F29">
        <f t="shared" si="0"/>
        <v>3</v>
      </c>
    </row>
    <row r="30" spans="1:8" ht="14.25" x14ac:dyDescent="0.2">
      <c r="A30" s="65">
        <v>150121</v>
      </c>
      <c r="B30" s="66" t="s">
        <v>34</v>
      </c>
      <c r="C30" s="67"/>
      <c r="D30" s="67"/>
      <c r="E30" s="68" t="s">
        <v>12</v>
      </c>
      <c r="F30">
        <f t="shared" si="0"/>
        <v>3</v>
      </c>
    </row>
    <row r="31" spans="1:8" ht="14.25" x14ac:dyDescent="0.2">
      <c r="A31" s="69">
        <v>150122</v>
      </c>
      <c r="B31" s="70" t="s">
        <v>35</v>
      </c>
      <c r="C31" s="71"/>
      <c r="D31" s="67"/>
      <c r="E31" s="68" t="s">
        <v>12</v>
      </c>
      <c r="F31">
        <f t="shared" si="0"/>
        <v>3</v>
      </c>
    </row>
    <row r="32" spans="1:8" ht="14.25" x14ac:dyDescent="0.2">
      <c r="A32" s="69">
        <v>150123</v>
      </c>
      <c r="B32" s="70" t="s">
        <v>36</v>
      </c>
      <c r="C32" s="71"/>
      <c r="D32" s="67"/>
      <c r="E32" s="68" t="s">
        <v>12</v>
      </c>
      <c r="F32">
        <f t="shared" si="0"/>
        <v>3</v>
      </c>
    </row>
    <row r="33" spans="1:6" ht="14.25" x14ac:dyDescent="0.2">
      <c r="A33" s="69">
        <v>150124</v>
      </c>
      <c r="B33" s="70" t="s">
        <v>37</v>
      </c>
      <c r="C33" s="71"/>
      <c r="D33" s="67"/>
      <c r="E33" s="68" t="s">
        <v>12</v>
      </c>
      <c r="F33">
        <f t="shared" si="0"/>
        <v>3</v>
      </c>
    </row>
    <row r="34" spans="1:6" ht="14.25" x14ac:dyDescent="0.2">
      <c r="A34" s="69">
        <v>150125</v>
      </c>
      <c r="B34" s="70" t="s">
        <v>38</v>
      </c>
      <c r="C34" s="71"/>
      <c r="D34" s="67"/>
      <c r="E34" s="68" t="s">
        <v>12</v>
      </c>
      <c r="F34">
        <f t="shared" si="0"/>
        <v>3</v>
      </c>
    </row>
    <row r="35" spans="1:6" ht="14.25" x14ac:dyDescent="0.2">
      <c r="A35" s="69">
        <v>150126</v>
      </c>
      <c r="B35" s="70" t="s">
        <v>39</v>
      </c>
      <c r="C35" s="71"/>
      <c r="D35" s="67"/>
      <c r="E35" s="68" t="s">
        <v>12</v>
      </c>
      <c r="F35">
        <f t="shared" si="0"/>
        <v>3</v>
      </c>
    </row>
    <row r="36" spans="1:6" ht="14.25" x14ac:dyDescent="0.2">
      <c r="A36" s="69">
        <v>150127</v>
      </c>
      <c r="B36" s="70" t="s">
        <v>40</v>
      </c>
      <c r="C36" s="71"/>
      <c r="D36" s="67"/>
      <c r="E36" s="68" t="s">
        <v>12</v>
      </c>
      <c r="F36">
        <f t="shared" si="0"/>
        <v>3</v>
      </c>
    </row>
    <row r="37" spans="1:6" ht="14.25" x14ac:dyDescent="0.2">
      <c r="A37" s="69">
        <v>150128</v>
      </c>
      <c r="B37" s="70" t="s">
        <v>41</v>
      </c>
      <c r="C37" s="71"/>
      <c r="D37" s="67"/>
      <c r="E37" s="68" t="s">
        <v>12</v>
      </c>
      <c r="F37">
        <f t="shared" si="0"/>
        <v>3</v>
      </c>
    </row>
    <row r="38" spans="1:6" ht="14.25" x14ac:dyDescent="0.2">
      <c r="A38" s="69">
        <v>150129</v>
      </c>
      <c r="B38" s="70" t="s">
        <v>42</v>
      </c>
      <c r="C38" s="71"/>
      <c r="D38" s="67"/>
      <c r="E38" s="68" t="s">
        <v>12</v>
      </c>
      <c r="F38">
        <f t="shared" si="0"/>
        <v>3</v>
      </c>
    </row>
    <row r="39" spans="1:6" ht="14.25" x14ac:dyDescent="0.2">
      <c r="A39" s="69">
        <v>150130</v>
      </c>
      <c r="B39" s="70" t="s">
        <v>43</v>
      </c>
      <c r="C39" s="71"/>
      <c r="D39" s="67"/>
      <c r="E39" s="68" t="s">
        <v>12</v>
      </c>
      <c r="F39">
        <f t="shared" si="0"/>
        <v>3</v>
      </c>
    </row>
    <row r="40" spans="1:6" ht="14.25" x14ac:dyDescent="0.2">
      <c r="A40" s="65">
        <v>150131</v>
      </c>
      <c r="B40" s="73" t="s">
        <v>44</v>
      </c>
      <c r="C40" s="71"/>
      <c r="D40" s="67"/>
      <c r="E40" s="68" t="s">
        <v>12</v>
      </c>
      <c r="F40">
        <f t="shared" si="0"/>
        <v>3</v>
      </c>
    </row>
    <row r="41" spans="1:6" ht="14.25" x14ac:dyDescent="0.2">
      <c r="A41" s="65">
        <v>150132</v>
      </c>
      <c r="B41" s="73" t="s">
        <v>45</v>
      </c>
      <c r="C41" s="71"/>
      <c r="D41" s="67"/>
      <c r="E41" s="68" t="s">
        <v>12</v>
      </c>
      <c r="F41">
        <f t="shared" si="0"/>
        <v>3</v>
      </c>
    </row>
    <row r="42" spans="1:6" ht="14.25" x14ac:dyDescent="0.2">
      <c r="A42" s="65">
        <v>150133</v>
      </c>
      <c r="B42" s="73" t="s">
        <v>46</v>
      </c>
      <c r="C42" s="71"/>
      <c r="D42" s="67"/>
      <c r="E42" s="68" t="s">
        <v>12</v>
      </c>
      <c r="F42">
        <f t="shared" si="0"/>
        <v>3</v>
      </c>
    </row>
    <row r="43" spans="1:6" ht="14.25" x14ac:dyDescent="0.2">
      <c r="A43" s="65">
        <v>150134</v>
      </c>
      <c r="B43" s="73" t="s">
        <v>47</v>
      </c>
      <c r="C43" s="71"/>
      <c r="D43" s="67"/>
      <c r="E43" s="68" t="s">
        <v>12</v>
      </c>
      <c r="F43">
        <f t="shared" si="0"/>
        <v>3</v>
      </c>
    </row>
    <row r="44" spans="1:6" ht="14.25" x14ac:dyDescent="0.2">
      <c r="A44" s="65">
        <v>150135</v>
      </c>
      <c r="B44" s="73" t="s">
        <v>48</v>
      </c>
      <c r="C44" s="71"/>
      <c r="D44" s="67"/>
      <c r="E44" s="68" t="s">
        <v>12</v>
      </c>
      <c r="F44">
        <f t="shared" si="0"/>
        <v>3</v>
      </c>
    </row>
    <row r="45" spans="1:6" ht="14.25" x14ac:dyDescent="0.2">
      <c r="A45" s="65">
        <v>150136</v>
      </c>
      <c r="B45" s="73" t="s">
        <v>49</v>
      </c>
      <c r="C45" s="71"/>
      <c r="D45" s="67"/>
      <c r="E45" s="68" t="s">
        <v>12</v>
      </c>
      <c r="F45">
        <f t="shared" si="0"/>
        <v>3</v>
      </c>
    </row>
    <row r="46" spans="1:6" ht="14.25" x14ac:dyDescent="0.2">
      <c r="A46" s="65">
        <v>150137</v>
      </c>
      <c r="B46" s="73" t="s">
        <v>50</v>
      </c>
      <c r="C46" s="71"/>
      <c r="D46" s="67"/>
      <c r="E46" s="68" t="s">
        <v>12</v>
      </c>
      <c r="F46">
        <f t="shared" si="0"/>
        <v>3</v>
      </c>
    </row>
    <row r="47" spans="1:6" ht="14.25" x14ac:dyDescent="0.2">
      <c r="A47" s="65">
        <v>150138</v>
      </c>
      <c r="B47" s="73" t="s">
        <v>51</v>
      </c>
      <c r="C47" s="71"/>
      <c r="D47" s="67"/>
      <c r="E47" s="68" t="s">
        <v>12</v>
      </c>
      <c r="F47">
        <f t="shared" si="0"/>
        <v>3</v>
      </c>
    </row>
    <row r="48" spans="1:6" ht="14.25" x14ac:dyDescent="0.2">
      <c r="A48" s="65">
        <v>150139</v>
      </c>
      <c r="B48" s="73" t="s">
        <v>52</v>
      </c>
      <c r="C48" s="71"/>
      <c r="D48" s="67"/>
      <c r="E48" s="68" t="s">
        <v>12</v>
      </c>
      <c r="F48">
        <f t="shared" si="0"/>
        <v>3</v>
      </c>
    </row>
    <row r="49" spans="1:6" ht="14.25" x14ac:dyDescent="0.2">
      <c r="A49" s="65">
        <v>150140</v>
      </c>
      <c r="B49" s="73" t="s">
        <v>53</v>
      </c>
      <c r="C49" s="71"/>
      <c r="D49" s="67"/>
      <c r="E49" s="68" t="s">
        <v>12</v>
      </c>
      <c r="F49">
        <f t="shared" si="0"/>
        <v>3</v>
      </c>
    </row>
    <row r="50" spans="1:6" ht="14.25" x14ac:dyDescent="0.2">
      <c r="A50" s="65">
        <v>150141</v>
      </c>
      <c r="B50" s="73" t="s">
        <v>54</v>
      </c>
      <c r="C50" s="71"/>
      <c r="D50" s="67"/>
      <c r="E50" s="68" t="s">
        <v>12</v>
      </c>
      <c r="F50">
        <f t="shared" si="0"/>
        <v>3</v>
      </c>
    </row>
    <row r="51" spans="1:6" ht="14.25" x14ac:dyDescent="0.2">
      <c r="A51" s="65">
        <v>150142</v>
      </c>
      <c r="B51" s="70" t="s">
        <v>55</v>
      </c>
      <c r="C51" s="71"/>
      <c r="D51" s="67"/>
      <c r="E51" s="68" t="s">
        <v>12</v>
      </c>
      <c r="F51">
        <f t="shared" si="0"/>
        <v>3</v>
      </c>
    </row>
    <row r="52" spans="1:6" ht="14.25" x14ac:dyDescent="0.2">
      <c r="A52" s="65">
        <v>150143</v>
      </c>
      <c r="B52" s="70" t="s">
        <v>56</v>
      </c>
      <c r="C52" s="71"/>
      <c r="D52" s="67"/>
      <c r="E52" s="68" t="s">
        <v>12</v>
      </c>
      <c r="F52">
        <f t="shared" si="0"/>
        <v>3</v>
      </c>
    </row>
    <row r="53" spans="1:6" ht="14.25" x14ac:dyDescent="0.2">
      <c r="A53" s="65">
        <v>150144</v>
      </c>
      <c r="B53" s="70" t="s">
        <v>57</v>
      </c>
      <c r="C53" s="71"/>
      <c r="D53" s="67"/>
      <c r="E53" s="68" t="s">
        <v>12</v>
      </c>
      <c r="F53">
        <f t="shared" si="0"/>
        <v>3</v>
      </c>
    </row>
    <row r="54" spans="1:6" ht="14.25" x14ac:dyDescent="0.2">
      <c r="A54" s="65">
        <v>150145</v>
      </c>
      <c r="B54" s="70" t="s">
        <v>58</v>
      </c>
      <c r="C54" s="71"/>
      <c r="D54" s="67"/>
      <c r="E54" s="68" t="s">
        <v>12</v>
      </c>
      <c r="F54">
        <f t="shared" si="0"/>
        <v>3</v>
      </c>
    </row>
    <row r="55" spans="1:6" ht="14.25" x14ac:dyDescent="0.2">
      <c r="A55" s="65">
        <v>150146</v>
      </c>
      <c r="B55" s="70" t="s">
        <v>59</v>
      </c>
      <c r="C55" s="71"/>
      <c r="D55" s="67"/>
      <c r="E55" s="68" t="s">
        <v>12</v>
      </c>
      <c r="F55">
        <f t="shared" si="0"/>
        <v>3</v>
      </c>
    </row>
    <row r="56" spans="1:6" ht="14.25" x14ac:dyDescent="0.2">
      <c r="A56" s="65">
        <v>150147</v>
      </c>
      <c r="B56" s="70" t="s">
        <v>60</v>
      </c>
      <c r="C56" s="71"/>
      <c r="D56" s="67"/>
      <c r="E56" s="68" t="s">
        <v>12</v>
      </c>
      <c r="F56">
        <f t="shared" si="0"/>
        <v>3</v>
      </c>
    </row>
    <row r="57" spans="1:6" ht="14.25" x14ac:dyDescent="0.2">
      <c r="A57" s="65">
        <v>150148</v>
      </c>
      <c r="B57" s="70" t="s">
        <v>61</v>
      </c>
      <c r="C57" s="71"/>
      <c r="D57" s="67"/>
      <c r="E57" s="68" t="s">
        <v>12</v>
      </c>
      <c r="F57">
        <f t="shared" si="0"/>
        <v>3</v>
      </c>
    </row>
    <row r="58" spans="1:6" ht="14.25" x14ac:dyDescent="0.2">
      <c r="A58" s="65">
        <v>150149</v>
      </c>
      <c r="B58" s="70" t="s">
        <v>62</v>
      </c>
      <c r="C58" s="71"/>
      <c r="D58" s="67"/>
      <c r="E58" s="68" t="s">
        <v>12</v>
      </c>
      <c r="F58">
        <f t="shared" si="0"/>
        <v>3</v>
      </c>
    </row>
    <row r="59" spans="1:6" ht="14.25" x14ac:dyDescent="0.2">
      <c r="A59" s="65">
        <v>150150</v>
      </c>
      <c r="B59" s="70" t="s">
        <v>63</v>
      </c>
      <c r="C59" s="71"/>
      <c r="D59" s="67"/>
      <c r="E59" s="68" t="s">
        <v>12</v>
      </c>
      <c r="F59">
        <f t="shared" si="0"/>
        <v>3</v>
      </c>
    </row>
    <row r="60" spans="1:6" ht="14.25" x14ac:dyDescent="0.2">
      <c r="A60" s="65">
        <v>150151</v>
      </c>
      <c r="B60" s="70" t="s">
        <v>64</v>
      </c>
      <c r="C60" s="71"/>
      <c r="D60" s="67"/>
      <c r="E60" s="68" t="s">
        <v>12</v>
      </c>
      <c r="F60">
        <f t="shared" si="0"/>
        <v>3</v>
      </c>
    </row>
    <row r="61" spans="1:6" ht="14.25" x14ac:dyDescent="0.2">
      <c r="A61" s="65">
        <v>150152</v>
      </c>
      <c r="B61" s="70" t="s">
        <v>65</v>
      </c>
      <c r="C61" s="71"/>
      <c r="D61" s="67"/>
      <c r="E61" s="68" t="s">
        <v>12</v>
      </c>
      <c r="F61">
        <f t="shared" si="0"/>
        <v>3</v>
      </c>
    </row>
    <row r="62" spans="1:6" ht="14.25" x14ac:dyDescent="0.2">
      <c r="A62" s="65">
        <v>150153</v>
      </c>
      <c r="B62" s="70" t="s">
        <v>66</v>
      </c>
      <c r="C62" s="71"/>
      <c r="D62" s="67"/>
      <c r="E62" s="68" t="s">
        <v>12</v>
      </c>
      <c r="F62">
        <f t="shared" si="0"/>
        <v>3</v>
      </c>
    </row>
    <row r="63" spans="1:6" ht="14.25" x14ac:dyDescent="0.2">
      <c r="A63" s="65">
        <v>150154</v>
      </c>
      <c r="B63" s="70" t="s">
        <v>67</v>
      </c>
      <c r="C63" s="71"/>
      <c r="D63" s="67"/>
      <c r="E63" s="68" t="s">
        <v>12</v>
      </c>
      <c r="F63">
        <f t="shared" si="0"/>
        <v>3</v>
      </c>
    </row>
    <row r="64" spans="1:6" ht="14.25" x14ac:dyDescent="0.2">
      <c r="A64" s="65">
        <v>150155</v>
      </c>
      <c r="B64" s="70" t="s">
        <v>68</v>
      </c>
      <c r="C64" s="71"/>
      <c r="D64" s="67"/>
      <c r="E64" s="68" t="s">
        <v>12</v>
      </c>
      <c r="F64">
        <f t="shared" si="0"/>
        <v>3</v>
      </c>
    </row>
    <row r="65" spans="1:7" ht="14.25" x14ac:dyDescent="0.2">
      <c r="A65" s="65">
        <v>150156</v>
      </c>
      <c r="B65" s="70" t="s">
        <v>69</v>
      </c>
      <c r="C65" s="71"/>
      <c r="D65" s="67"/>
      <c r="E65" s="68" t="s">
        <v>12</v>
      </c>
      <c r="F65">
        <f t="shared" si="0"/>
        <v>3</v>
      </c>
    </row>
    <row r="66" spans="1:7" ht="14.25" x14ac:dyDescent="0.2">
      <c r="A66" s="65">
        <v>150157</v>
      </c>
      <c r="B66" s="70" t="s">
        <v>70</v>
      </c>
      <c r="C66" s="71"/>
      <c r="D66" s="67"/>
      <c r="E66" s="68" t="s">
        <v>12</v>
      </c>
      <c r="F66">
        <f t="shared" si="0"/>
        <v>3</v>
      </c>
    </row>
    <row r="67" spans="1:7" ht="14.25" x14ac:dyDescent="0.2">
      <c r="A67" s="65">
        <v>150158</v>
      </c>
      <c r="B67" s="70" t="s">
        <v>71</v>
      </c>
      <c r="C67" s="71"/>
      <c r="D67" s="67"/>
      <c r="E67" s="68" t="s">
        <v>12</v>
      </c>
      <c r="F67">
        <f t="shared" si="0"/>
        <v>3</v>
      </c>
    </row>
    <row r="68" spans="1:7" ht="14.25" x14ac:dyDescent="0.2">
      <c r="A68" s="65">
        <v>150159</v>
      </c>
      <c r="B68" s="70" t="s">
        <v>72</v>
      </c>
      <c r="C68" s="71"/>
      <c r="D68" s="67"/>
      <c r="E68" s="68" t="s">
        <v>12</v>
      </c>
      <c r="F68">
        <f t="shared" si="0"/>
        <v>3</v>
      </c>
    </row>
    <row r="69" spans="1:7" ht="14.25" x14ac:dyDescent="0.2">
      <c r="A69" s="65">
        <v>150160</v>
      </c>
      <c r="B69" s="70" t="s">
        <v>73</v>
      </c>
      <c r="C69" s="71"/>
      <c r="D69" s="67"/>
      <c r="E69" s="68" t="s">
        <v>12</v>
      </c>
      <c r="F69">
        <f t="shared" si="0"/>
        <v>3</v>
      </c>
    </row>
    <row r="70" spans="1:7" ht="15" x14ac:dyDescent="0.2">
      <c r="A70" s="65">
        <v>150161</v>
      </c>
      <c r="B70" s="70" t="s">
        <v>74</v>
      </c>
      <c r="C70" s="71"/>
      <c r="D70" s="67"/>
      <c r="E70" s="68" t="s">
        <v>12</v>
      </c>
      <c r="F70">
        <f t="shared" si="0"/>
        <v>3</v>
      </c>
      <c r="G70" s="24"/>
    </row>
    <row r="71" spans="1:7" ht="15" x14ac:dyDescent="0.2">
      <c r="A71" s="65">
        <v>150162</v>
      </c>
      <c r="B71" s="70" t="s">
        <v>75</v>
      </c>
      <c r="C71" s="71"/>
      <c r="D71" s="67"/>
      <c r="E71" s="68" t="s">
        <v>12</v>
      </c>
      <c r="F71">
        <f t="shared" si="0"/>
        <v>3</v>
      </c>
      <c r="G71" s="24"/>
    </row>
    <row r="72" spans="1:7" ht="15" x14ac:dyDescent="0.2">
      <c r="A72" s="65">
        <v>150163</v>
      </c>
      <c r="B72" s="70" t="s">
        <v>76</v>
      </c>
      <c r="C72" s="71"/>
      <c r="D72" s="67"/>
      <c r="E72" s="68" t="s">
        <v>12</v>
      </c>
      <c r="F72">
        <f t="shared" si="0"/>
        <v>3</v>
      </c>
      <c r="G72" s="24"/>
    </row>
    <row r="73" spans="1:7" ht="15" x14ac:dyDescent="0.2">
      <c r="A73" s="65">
        <v>150164</v>
      </c>
      <c r="B73" s="70" t="s">
        <v>77</v>
      </c>
      <c r="C73" s="71"/>
      <c r="D73" s="67"/>
      <c r="E73" s="68" t="s">
        <v>12</v>
      </c>
      <c r="F73">
        <f t="shared" si="0"/>
        <v>3</v>
      </c>
      <c r="G73" s="24"/>
    </row>
    <row r="74" spans="1:7" ht="15" x14ac:dyDescent="0.2">
      <c r="A74" s="65">
        <v>150165</v>
      </c>
      <c r="B74" s="70" t="s">
        <v>78</v>
      </c>
      <c r="C74" s="71"/>
      <c r="D74" s="67"/>
      <c r="E74" s="68" t="s">
        <v>12</v>
      </c>
      <c r="F74">
        <f t="shared" si="0"/>
        <v>3</v>
      </c>
      <c r="G74" s="24"/>
    </row>
    <row r="75" spans="1:7" ht="15" x14ac:dyDescent="0.2">
      <c r="A75" s="65">
        <v>150166</v>
      </c>
      <c r="B75" s="70" t="s">
        <v>79</v>
      </c>
      <c r="C75" s="71"/>
      <c r="D75" s="67"/>
      <c r="E75" s="68" t="s">
        <v>12</v>
      </c>
      <c r="F75">
        <f t="shared" si="0"/>
        <v>3</v>
      </c>
      <c r="G75" s="24"/>
    </row>
    <row r="76" spans="1:7" ht="15" x14ac:dyDescent="0.2">
      <c r="A76" s="65">
        <v>150167</v>
      </c>
      <c r="B76" s="70" t="s">
        <v>80</v>
      </c>
      <c r="C76" s="71"/>
      <c r="D76" s="67"/>
      <c r="E76" s="68" t="s">
        <v>12</v>
      </c>
      <c r="F76">
        <f t="shared" si="0"/>
        <v>3</v>
      </c>
      <c r="G76" s="24"/>
    </row>
    <row r="77" spans="1:7" ht="15" x14ac:dyDescent="0.2">
      <c r="A77" s="65">
        <v>150168</v>
      </c>
      <c r="B77" s="70" t="s">
        <v>81</v>
      </c>
      <c r="C77" s="71"/>
      <c r="D77" s="67"/>
      <c r="E77" s="68" t="s">
        <v>12</v>
      </c>
      <c r="F77">
        <f t="shared" ref="F77:F140" si="1">IF(LEN(A77)=2,1,IF(LEN(A77)=4,2,3))</f>
        <v>3</v>
      </c>
      <c r="G77" s="24"/>
    </row>
    <row r="78" spans="1:7" ht="15.75" x14ac:dyDescent="0.25">
      <c r="A78" s="61">
        <v>1502</v>
      </c>
      <c r="B78" s="64" t="s">
        <v>82</v>
      </c>
      <c r="C78" s="63"/>
      <c r="D78" s="63"/>
      <c r="E78" s="68" t="s">
        <v>12</v>
      </c>
      <c r="F78">
        <f t="shared" si="1"/>
        <v>2</v>
      </c>
    </row>
    <row r="79" spans="1:7" ht="14.25" x14ac:dyDescent="0.2">
      <c r="A79" s="65">
        <v>150201</v>
      </c>
      <c r="B79" s="66" t="s">
        <v>83</v>
      </c>
      <c r="C79" s="63"/>
      <c r="D79" s="63"/>
      <c r="E79" s="68" t="s">
        <v>12</v>
      </c>
      <c r="F79">
        <f t="shared" si="1"/>
        <v>3</v>
      </c>
    </row>
    <row r="80" spans="1:7" ht="14.25" x14ac:dyDescent="0.2">
      <c r="A80" s="65">
        <v>150202</v>
      </c>
      <c r="B80" s="66" t="s">
        <v>84</v>
      </c>
      <c r="C80" s="63"/>
      <c r="D80" s="63"/>
      <c r="E80" s="68" t="s">
        <v>12</v>
      </c>
      <c r="F80">
        <f t="shared" si="1"/>
        <v>3</v>
      </c>
    </row>
    <row r="81" spans="1:6" ht="14.25" x14ac:dyDescent="0.2">
      <c r="A81" s="65">
        <v>150203</v>
      </c>
      <c r="B81" s="66" t="s">
        <v>85</v>
      </c>
      <c r="C81" s="63"/>
      <c r="D81" s="63"/>
      <c r="E81" s="68" t="s">
        <v>12</v>
      </c>
      <c r="F81">
        <f t="shared" si="1"/>
        <v>3</v>
      </c>
    </row>
    <row r="82" spans="1:6" ht="14.25" x14ac:dyDescent="0.2">
      <c r="A82" s="65">
        <v>150204</v>
      </c>
      <c r="B82" s="66" t="s">
        <v>86</v>
      </c>
      <c r="C82" s="63"/>
      <c r="D82" s="63"/>
      <c r="E82" s="68" t="s">
        <v>12</v>
      </c>
      <c r="F82">
        <f t="shared" si="1"/>
        <v>3</v>
      </c>
    </row>
    <row r="83" spans="1:6" ht="14.25" x14ac:dyDescent="0.2">
      <c r="A83" s="65">
        <v>150205</v>
      </c>
      <c r="B83" s="66" t="s">
        <v>87</v>
      </c>
      <c r="C83" s="63"/>
      <c r="D83" s="63"/>
      <c r="E83" s="68" t="s">
        <v>12</v>
      </c>
      <c r="F83">
        <f t="shared" si="1"/>
        <v>3</v>
      </c>
    </row>
    <row r="84" spans="1:6" ht="14.25" x14ac:dyDescent="0.2">
      <c r="A84" s="65">
        <v>150206</v>
      </c>
      <c r="B84" s="66" t="s">
        <v>88</v>
      </c>
      <c r="C84" s="63"/>
      <c r="D84" s="63"/>
      <c r="E84" s="68" t="s">
        <v>12</v>
      </c>
      <c r="F84">
        <f t="shared" si="1"/>
        <v>3</v>
      </c>
    </row>
    <row r="85" spans="1:6" ht="14.25" x14ac:dyDescent="0.2">
      <c r="A85" s="65">
        <v>150207</v>
      </c>
      <c r="B85" s="66" t="s">
        <v>89</v>
      </c>
      <c r="C85" s="63"/>
      <c r="D85" s="63"/>
      <c r="E85" s="68" t="s">
        <v>12</v>
      </c>
      <c r="F85">
        <f t="shared" si="1"/>
        <v>3</v>
      </c>
    </row>
    <row r="86" spans="1:6" ht="14.25" x14ac:dyDescent="0.2">
      <c r="A86" s="65">
        <v>150208</v>
      </c>
      <c r="B86" s="66" t="s">
        <v>90</v>
      </c>
      <c r="C86" s="63"/>
      <c r="D86" s="63"/>
      <c r="E86" s="68" t="s">
        <v>12</v>
      </c>
      <c r="F86">
        <f t="shared" si="1"/>
        <v>3</v>
      </c>
    </row>
    <row r="87" spans="1:6" ht="14.25" x14ac:dyDescent="0.2">
      <c r="A87" s="65">
        <v>150209</v>
      </c>
      <c r="B87" s="66" t="s">
        <v>91</v>
      </c>
      <c r="C87" s="63"/>
      <c r="D87" s="63"/>
      <c r="E87" s="68" t="s">
        <v>12</v>
      </c>
      <c r="F87">
        <f t="shared" si="1"/>
        <v>3</v>
      </c>
    </row>
    <row r="88" spans="1:6" ht="14.25" x14ac:dyDescent="0.2">
      <c r="A88" s="65">
        <v>150210</v>
      </c>
      <c r="B88" s="66" t="s">
        <v>92</v>
      </c>
      <c r="C88" s="63"/>
      <c r="D88" s="63"/>
      <c r="E88" s="68" t="s">
        <v>12</v>
      </c>
      <c r="F88">
        <f t="shared" si="1"/>
        <v>3</v>
      </c>
    </row>
    <row r="89" spans="1:6" ht="14.25" x14ac:dyDescent="0.2">
      <c r="A89" s="65">
        <v>150211</v>
      </c>
      <c r="B89" s="66" t="s">
        <v>93</v>
      </c>
      <c r="C89" s="63"/>
      <c r="D89" s="63"/>
      <c r="E89" s="68" t="s">
        <v>12</v>
      </c>
      <c r="F89">
        <f t="shared" si="1"/>
        <v>3</v>
      </c>
    </row>
    <row r="90" spans="1:6" ht="14.25" x14ac:dyDescent="0.2">
      <c r="A90" s="65">
        <v>150212</v>
      </c>
      <c r="B90" s="66" t="s">
        <v>94</v>
      </c>
      <c r="C90" s="63"/>
      <c r="D90" s="63"/>
      <c r="E90" s="68" t="s">
        <v>12</v>
      </c>
      <c r="F90">
        <f t="shared" si="1"/>
        <v>3</v>
      </c>
    </row>
    <row r="91" spans="1:6" ht="14.25" x14ac:dyDescent="0.2">
      <c r="A91" s="65">
        <v>150213</v>
      </c>
      <c r="B91" s="66" t="s">
        <v>95</v>
      </c>
      <c r="C91" s="63"/>
      <c r="D91" s="63"/>
      <c r="E91" s="68" t="s">
        <v>12</v>
      </c>
      <c r="F91">
        <f t="shared" si="1"/>
        <v>3</v>
      </c>
    </row>
    <row r="92" spans="1:6" ht="14.25" x14ac:dyDescent="0.2">
      <c r="A92" s="65">
        <v>150214</v>
      </c>
      <c r="B92" s="66" t="s">
        <v>96</v>
      </c>
      <c r="C92" s="63"/>
      <c r="D92" s="63"/>
      <c r="E92" s="68" t="s">
        <v>12</v>
      </c>
      <c r="F92">
        <f t="shared" si="1"/>
        <v>3</v>
      </c>
    </row>
    <row r="93" spans="1:6" ht="14.25" x14ac:dyDescent="0.2">
      <c r="A93" s="65">
        <v>150215</v>
      </c>
      <c r="B93" s="66" t="s">
        <v>97</v>
      </c>
      <c r="C93" s="63"/>
      <c r="D93" s="63"/>
      <c r="E93" s="68" t="s">
        <v>12</v>
      </c>
      <c r="F93">
        <f t="shared" si="1"/>
        <v>3</v>
      </c>
    </row>
    <row r="94" spans="1:6" ht="14.25" x14ac:dyDescent="0.2">
      <c r="A94" s="65">
        <v>150216</v>
      </c>
      <c r="B94" s="66" t="s">
        <v>98</v>
      </c>
      <c r="C94" s="63"/>
      <c r="D94" s="63"/>
      <c r="E94" s="68" t="s">
        <v>12</v>
      </c>
      <c r="F94">
        <f t="shared" si="1"/>
        <v>3</v>
      </c>
    </row>
    <row r="95" spans="1:6" ht="14.25" x14ac:dyDescent="0.2">
      <c r="A95" s="65">
        <v>150217</v>
      </c>
      <c r="B95" s="66" t="s">
        <v>99</v>
      </c>
      <c r="C95" s="63"/>
      <c r="D95" s="63"/>
      <c r="E95" s="68" t="s">
        <v>12</v>
      </c>
      <c r="F95">
        <f t="shared" si="1"/>
        <v>3</v>
      </c>
    </row>
    <row r="96" spans="1:6" ht="14.25" x14ac:dyDescent="0.2">
      <c r="A96" s="74">
        <v>150218</v>
      </c>
      <c r="B96" s="75" t="s">
        <v>100</v>
      </c>
      <c r="C96" s="76"/>
      <c r="D96" s="76"/>
      <c r="E96" s="101" t="s">
        <v>12</v>
      </c>
      <c r="F96">
        <f t="shared" si="1"/>
        <v>3</v>
      </c>
    </row>
    <row r="97" spans="1:6" ht="14.25" x14ac:dyDescent="0.2">
      <c r="A97" s="65">
        <v>150219</v>
      </c>
      <c r="B97" s="66" t="s">
        <v>101</v>
      </c>
      <c r="C97" s="63"/>
      <c r="D97" s="63"/>
      <c r="E97" s="68" t="s">
        <v>12</v>
      </c>
      <c r="F97">
        <f t="shared" si="1"/>
        <v>3</v>
      </c>
    </row>
    <row r="98" spans="1:6" ht="14.25" x14ac:dyDescent="0.2">
      <c r="A98" s="74">
        <v>150220</v>
      </c>
      <c r="B98" s="66" t="s">
        <v>102</v>
      </c>
      <c r="C98" s="63"/>
      <c r="D98" s="63"/>
      <c r="E98" s="68" t="s">
        <v>12</v>
      </c>
      <c r="F98">
        <f t="shared" si="1"/>
        <v>3</v>
      </c>
    </row>
    <row r="99" spans="1:6" ht="14.25" x14ac:dyDescent="0.2">
      <c r="A99" s="65">
        <v>150221</v>
      </c>
      <c r="B99" s="66" t="s">
        <v>103</v>
      </c>
      <c r="C99" s="63"/>
      <c r="D99" s="63"/>
      <c r="E99" s="68" t="s">
        <v>12</v>
      </c>
      <c r="F99">
        <f t="shared" si="1"/>
        <v>3</v>
      </c>
    </row>
    <row r="100" spans="1:6" ht="15.75" x14ac:dyDescent="0.25">
      <c r="A100" s="61">
        <v>1503</v>
      </c>
      <c r="B100" s="64" t="s">
        <v>104</v>
      </c>
      <c r="C100" s="63"/>
      <c r="D100" s="63"/>
      <c r="E100" s="68" t="s">
        <v>12</v>
      </c>
      <c r="F100">
        <f t="shared" si="1"/>
        <v>2</v>
      </c>
    </row>
    <row r="101" spans="1:6" ht="14.25" x14ac:dyDescent="0.2">
      <c r="A101" s="65">
        <v>150301</v>
      </c>
      <c r="B101" s="66" t="s">
        <v>105</v>
      </c>
      <c r="C101" s="67"/>
      <c r="D101" s="67"/>
      <c r="E101" s="68" t="s">
        <v>12</v>
      </c>
      <c r="F101">
        <f t="shared" si="1"/>
        <v>3</v>
      </c>
    </row>
    <row r="102" spans="1:6" ht="14.25" x14ac:dyDescent="0.2">
      <c r="A102" s="65">
        <v>150302</v>
      </c>
      <c r="B102" s="66" t="s">
        <v>106</v>
      </c>
      <c r="C102" s="67"/>
      <c r="D102" s="67"/>
      <c r="E102" s="68" t="s">
        <v>12</v>
      </c>
      <c r="F102">
        <f t="shared" si="1"/>
        <v>3</v>
      </c>
    </row>
    <row r="103" spans="1:6" ht="14.25" x14ac:dyDescent="0.2">
      <c r="A103" s="65">
        <v>150303</v>
      </c>
      <c r="B103" s="66" t="s">
        <v>107</v>
      </c>
      <c r="C103" s="67"/>
      <c r="D103" s="67"/>
      <c r="E103" s="68" t="s">
        <v>12</v>
      </c>
      <c r="F103">
        <f t="shared" si="1"/>
        <v>3</v>
      </c>
    </row>
    <row r="104" spans="1:6" ht="14.25" x14ac:dyDescent="0.2">
      <c r="A104" s="65">
        <v>150304</v>
      </c>
      <c r="B104" s="66" t="s">
        <v>108</v>
      </c>
      <c r="C104" s="67"/>
      <c r="D104" s="67"/>
      <c r="E104" s="68" t="s">
        <v>12</v>
      </c>
      <c r="F104">
        <f t="shared" si="1"/>
        <v>3</v>
      </c>
    </row>
    <row r="105" spans="1:6" ht="14.25" x14ac:dyDescent="0.2">
      <c r="A105" s="65">
        <v>150305</v>
      </c>
      <c r="B105" s="66" t="s">
        <v>109</v>
      </c>
      <c r="C105" s="67"/>
      <c r="D105" s="67"/>
      <c r="E105" s="68" t="s">
        <v>12</v>
      </c>
      <c r="F105">
        <f t="shared" si="1"/>
        <v>3</v>
      </c>
    </row>
    <row r="106" spans="1:6" ht="14.25" x14ac:dyDescent="0.2">
      <c r="A106" s="65">
        <v>150306</v>
      </c>
      <c r="B106" s="66" t="s">
        <v>110</v>
      </c>
      <c r="C106" s="67"/>
      <c r="D106" s="67"/>
      <c r="E106" s="68" t="s">
        <v>12</v>
      </c>
      <c r="F106">
        <f t="shared" si="1"/>
        <v>3</v>
      </c>
    </row>
    <row r="107" spans="1:6" ht="14.25" x14ac:dyDescent="0.2">
      <c r="A107" s="65">
        <v>150307</v>
      </c>
      <c r="B107" s="66" t="s">
        <v>111</v>
      </c>
      <c r="C107" s="67"/>
      <c r="D107" s="67"/>
      <c r="E107" s="68" t="s">
        <v>12</v>
      </c>
      <c r="F107">
        <f t="shared" si="1"/>
        <v>3</v>
      </c>
    </row>
    <row r="108" spans="1:6" ht="14.25" x14ac:dyDescent="0.2">
      <c r="A108" s="65">
        <v>150308</v>
      </c>
      <c r="B108" s="66" t="s">
        <v>112</v>
      </c>
      <c r="C108" s="67"/>
      <c r="D108" s="67"/>
      <c r="E108" s="68" t="s">
        <v>12</v>
      </c>
      <c r="F108">
        <f t="shared" si="1"/>
        <v>3</v>
      </c>
    </row>
    <row r="109" spans="1:6" ht="14.25" x14ac:dyDescent="0.2">
      <c r="A109" s="65">
        <v>150309</v>
      </c>
      <c r="B109" s="66" t="s">
        <v>113</v>
      </c>
      <c r="C109" s="67"/>
      <c r="D109" s="67"/>
      <c r="E109" s="68" t="s">
        <v>12</v>
      </c>
      <c r="F109">
        <f t="shared" si="1"/>
        <v>3</v>
      </c>
    </row>
    <row r="110" spans="1:6" ht="14.25" x14ac:dyDescent="0.2">
      <c r="A110" s="65">
        <v>150310</v>
      </c>
      <c r="B110" s="66" t="s">
        <v>114</v>
      </c>
      <c r="C110" s="67"/>
      <c r="D110" s="67"/>
      <c r="E110" s="68" t="s">
        <v>12</v>
      </c>
      <c r="F110">
        <f t="shared" si="1"/>
        <v>3</v>
      </c>
    </row>
    <row r="111" spans="1:6" ht="14.25" x14ac:dyDescent="0.2">
      <c r="A111" s="65">
        <v>150311</v>
      </c>
      <c r="B111" s="66" t="s">
        <v>115</v>
      </c>
      <c r="C111" s="67"/>
      <c r="D111" s="67"/>
      <c r="E111" s="68" t="s">
        <v>12</v>
      </c>
      <c r="F111">
        <f t="shared" si="1"/>
        <v>3</v>
      </c>
    </row>
    <row r="112" spans="1:6" ht="14.25" x14ac:dyDescent="0.2">
      <c r="A112" s="69">
        <v>150312</v>
      </c>
      <c r="B112" s="70" t="s">
        <v>116</v>
      </c>
      <c r="C112" s="71"/>
      <c r="D112" s="67"/>
      <c r="E112" s="68" t="s">
        <v>12</v>
      </c>
      <c r="F112">
        <f t="shared" si="1"/>
        <v>3</v>
      </c>
    </row>
    <row r="113" spans="1:6" ht="14.25" x14ac:dyDescent="0.2">
      <c r="A113" s="69">
        <v>150313</v>
      </c>
      <c r="B113" s="70" t="s">
        <v>117</v>
      </c>
      <c r="C113" s="71"/>
      <c r="D113" s="67"/>
      <c r="E113" s="68" t="s">
        <v>12</v>
      </c>
      <c r="F113">
        <f t="shared" si="1"/>
        <v>3</v>
      </c>
    </row>
    <row r="114" spans="1:6" ht="14.25" x14ac:dyDescent="0.2">
      <c r="A114" s="69">
        <v>150314</v>
      </c>
      <c r="B114" s="70" t="s">
        <v>118</v>
      </c>
      <c r="C114" s="71"/>
      <c r="D114" s="67"/>
      <c r="E114" s="68" t="s">
        <v>12</v>
      </c>
      <c r="F114">
        <f t="shared" si="1"/>
        <v>3</v>
      </c>
    </row>
    <row r="115" spans="1:6" ht="14.25" x14ac:dyDescent="0.2">
      <c r="A115" s="69">
        <v>150315</v>
      </c>
      <c r="B115" s="70" t="s">
        <v>119</v>
      </c>
      <c r="C115" s="71"/>
      <c r="D115" s="67"/>
      <c r="E115" s="68" t="s">
        <v>12</v>
      </c>
      <c r="F115">
        <f t="shared" si="1"/>
        <v>3</v>
      </c>
    </row>
    <row r="116" spans="1:6" ht="14.25" x14ac:dyDescent="0.2">
      <c r="A116" s="69">
        <v>150316</v>
      </c>
      <c r="B116" s="73" t="s">
        <v>120</v>
      </c>
      <c r="C116" s="71"/>
      <c r="D116" s="67"/>
      <c r="E116" s="68" t="s">
        <v>12</v>
      </c>
      <c r="F116">
        <f t="shared" si="1"/>
        <v>3</v>
      </c>
    </row>
    <row r="117" spans="1:6" ht="14.25" x14ac:dyDescent="0.2">
      <c r="A117" s="69">
        <v>150317</v>
      </c>
      <c r="B117" s="73" t="s">
        <v>121</v>
      </c>
      <c r="C117" s="71"/>
      <c r="D117" s="67"/>
      <c r="E117" s="68" t="s">
        <v>12</v>
      </c>
      <c r="F117">
        <f t="shared" si="1"/>
        <v>3</v>
      </c>
    </row>
    <row r="118" spans="1:6" ht="14.25" x14ac:dyDescent="0.2">
      <c r="A118" s="69">
        <v>150318</v>
      </c>
      <c r="B118" s="77" t="s">
        <v>122</v>
      </c>
      <c r="C118" s="71"/>
      <c r="D118" s="67"/>
      <c r="E118" s="68" t="s">
        <v>12</v>
      </c>
      <c r="F118">
        <f t="shared" si="1"/>
        <v>3</v>
      </c>
    </row>
    <row r="119" spans="1:6" ht="14.25" x14ac:dyDescent="0.2">
      <c r="A119" s="69">
        <v>150319</v>
      </c>
      <c r="B119" s="77" t="s">
        <v>123</v>
      </c>
      <c r="C119" s="71"/>
      <c r="D119" s="67"/>
      <c r="E119" s="68" t="s">
        <v>12</v>
      </c>
      <c r="F119">
        <f t="shared" si="1"/>
        <v>3</v>
      </c>
    </row>
    <row r="120" spans="1:6" ht="14.25" x14ac:dyDescent="0.2">
      <c r="A120" s="69">
        <v>150320</v>
      </c>
      <c r="B120" s="77" t="s">
        <v>124</v>
      </c>
      <c r="C120" s="71"/>
      <c r="D120" s="67"/>
      <c r="E120" s="68" t="s">
        <v>12</v>
      </c>
      <c r="F120">
        <f t="shared" si="1"/>
        <v>3</v>
      </c>
    </row>
    <row r="121" spans="1:6" ht="14.25" x14ac:dyDescent="0.2">
      <c r="A121" s="69">
        <v>150321</v>
      </c>
      <c r="B121" s="77" t="s">
        <v>125</v>
      </c>
      <c r="C121" s="71"/>
      <c r="D121" s="67"/>
      <c r="E121" s="68" t="s">
        <v>12</v>
      </c>
      <c r="F121">
        <f t="shared" si="1"/>
        <v>3</v>
      </c>
    </row>
    <row r="122" spans="1:6" ht="14.25" x14ac:dyDescent="0.2">
      <c r="A122" s="69">
        <v>150322</v>
      </c>
      <c r="B122" s="77" t="s">
        <v>126</v>
      </c>
      <c r="C122" s="71"/>
      <c r="D122" s="67"/>
      <c r="E122" s="68" t="s">
        <v>12</v>
      </c>
      <c r="F122">
        <f t="shared" si="1"/>
        <v>3</v>
      </c>
    </row>
    <row r="123" spans="1:6" ht="14.25" x14ac:dyDescent="0.2">
      <c r="A123" s="69">
        <v>150323</v>
      </c>
      <c r="B123" s="77" t="s">
        <v>127</v>
      </c>
      <c r="C123" s="71"/>
      <c r="D123" s="67"/>
      <c r="E123" s="68" t="s">
        <v>12</v>
      </c>
      <c r="F123">
        <f t="shared" si="1"/>
        <v>3</v>
      </c>
    </row>
    <row r="124" spans="1:6" ht="14.25" x14ac:dyDescent="0.2">
      <c r="A124" s="69">
        <v>150324</v>
      </c>
      <c r="B124" s="78" t="s">
        <v>128</v>
      </c>
      <c r="C124" s="71"/>
      <c r="D124" s="67"/>
      <c r="E124" s="68" t="s">
        <v>12</v>
      </c>
      <c r="F124">
        <f t="shared" si="1"/>
        <v>3</v>
      </c>
    </row>
    <row r="125" spans="1:6" ht="14.25" x14ac:dyDescent="0.2">
      <c r="A125" s="69">
        <v>150325</v>
      </c>
      <c r="B125" s="77" t="s">
        <v>129</v>
      </c>
      <c r="C125" s="71"/>
      <c r="D125" s="67"/>
      <c r="E125" s="68" t="s">
        <v>12</v>
      </c>
      <c r="F125">
        <f t="shared" si="1"/>
        <v>3</v>
      </c>
    </row>
    <row r="126" spans="1:6" ht="14.25" x14ac:dyDescent="0.2">
      <c r="A126" s="69">
        <v>150326</v>
      </c>
      <c r="B126" s="77" t="s">
        <v>130</v>
      </c>
      <c r="C126" s="71"/>
      <c r="D126" s="67"/>
      <c r="E126" s="68" t="s">
        <v>12</v>
      </c>
      <c r="F126">
        <f t="shared" si="1"/>
        <v>3</v>
      </c>
    </row>
    <row r="127" spans="1:6" ht="14.25" x14ac:dyDescent="0.2">
      <c r="A127" s="69">
        <v>150327</v>
      </c>
      <c r="B127" s="77" t="s">
        <v>131</v>
      </c>
      <c r="C127" s="71"/>
      <c r="D127" s="67"/>
      <c r="E127" s="68" t="s">
        <v>12</v>
      </c>
      <c r="F127">
        <f t="shared" si="1"/>
        <v>3</v>
      </c>
    </row>
    <row r="128" spans="1:6" ht="14.25" x14ac:dyDescent="0.2">
      <c r="A128" s="69">
        <v>150328</v>
      </c>
      <c r="B128" s="77" t="s">
        <v>132</v>
      </c>
      <c r="C128" s="71"/>
      <c r="D128" s="67"/>
      <c r="E128" s="68" t="s">
        <v>12</v>
      </c>
      <c r="F128">
        <f t="shared" si="1"/>
        <v>3</v>
      </c>
    </row>
    <row r="129" spans="1:6" ht="14.25" x14ac:dyDescent="0.2">
      <c r="A129" s="69">
        <v>150329</v>
      </c>
      <c r="B129" s="77" t="s">
        <v>133</v>
      </c>
      <c r="C129" s="71"/>
      <c r="D129" s="67"/>
      <c r="E129" s="68" t="s">
        <v>12</v>
      </c>
      <c r="F129">
        <f t="shared" si="1"/>
        <v>3</v>
      </c>
    </row>
    <row r="130" spans="1:6" ht="14.25" x14ac:dyDescent="0.2">
      <c r="A130" s="69">
        <v>150330</v>
      </c>
      <c r="B130" s="77" t="s">
        <v>134</v>
      </c>
      <c r="C130" s="71"/>
      <c r="D130" s="67"/>
      <c r="E130" s="68" t="s">
        <v>12</v>
      </c>
      <c r="F130">
        <f t="shared" si="1"/>
        <v>3</v>
      </c>
    </row>
    <row r="131" spans="1:6" ht="14.25" x14ac:dyDescent="0.2">
      <c r="A131" s="69">
        <v>150331</v>
      </c>
      <c r="B131" s="77" t="s">
        <v>135</v>
      </c>
      <c r="C131" s="71"/>
      <c r="D131" s="67"/>
      <c r="E131" s="68" t="s">
        <v>12</v>
      </c>
      <c r="F131">
        <f t="shared" si="1"/>
        <v>3</v>
      </c>
    </row>
    <row r="132" spans="1:6" ht="14.25" x14ac:dyDescent="0.2">
      <c r="A132" s="69">
        <v>150332</v>
      </c>
      <c r="B132" s="77" t="s">
        <v>136</v>
      </c>
      <c r="C132" s="71"/>
      <c r="D132" s="67"/>
      <c r="E132" s="68" t="s">
        <v>12</v>
      </c>
      <c r="F132">
        <f t="shared" si="1"/>
        <v>3</v>
      </c>
    </row>
    <row r="133" spans="1:6" ht="14.25" x14ac:dyDescent="0.2">
      <c r="A133" s="69">
        <v>150333</v>
      </c>
      <c r="B133" s="77" t="s">
        <v>137</v>
      </c>
      <c r="C133" s="71"/>
      <c r="D133" s="67"/>
      <c r="E133" s="68" t="s">
        <v>12</v>
      </c>
      <c r="F133">
        <f t="shared" si="1"/>
        <v>3</v>
      </c>
    </row>
    <row r="134" spans="1:6" ht="14.25" x14ac:dyDescent="0.2">
      <c r="A134" s="69">
        <v>150334</v>
      </c>
      <c r="B134" s="77" t="s">
        <v>138</v>
      </c>
      <c r="C134" s="71"/>
      <c r="D134" s="67"/>
      <c r="E134" s="68" t="s">
        <v>12</v>
      </c>
      <c r="F134">
        <f t="shared" si="1"/>
        <v>3</v>
      </c>
    </row>
    <row r="135" spans="1:6" ht="14.25" x14ac:dyDescent="0.2">
      <c r="A135" s="69">
        <v>150335</v>
      </c>
      <c r="B135" s="77" t="s">
        <v>139</v>
      </c>
      <c r="C135" s="71"/>
      <c r="D135" s="67"/>
      <c r="E135" s="68" t="s">
        <v>12</v>
      </c>
      <c r="F135">
        <f t="shared" si="1"/>
        <v>3</v>
      </c>
    </row>
    <row r="136" spans="1:6" ht="14.25" x14ac:dyDescent="0.2">
      <c r="A136" s="69">
        <v>150336</v>
      </c>
      <c r="B136" s="77" t="s">
        <v>140</v>
      </c>
      <c r="C136" s="71"/>
      <c r="D136" s="67"/>
      <c r="E136" s="68" t="s">
        <v>12</v>
      </c>
      <c r="F136">
        <f t="shared" si="1"/>
        <v>3</v>
      </c>
    </row>
    <row r="137" spans="1:6" ht="14.25" x14ac:dyDescent="0.2">
      <c r="A137" s="69">
        <v>150337</v>
      </c>
      <c r="B137" s="77" t="s">
        <v>141</v>
      </c>
      <c r="C137" s="71"/>
      <c r="D137" s="67"/>
      <c r="E137" s="68" t="s">
        <v>12</v>
      </c>
      <c r="F137">
        <f t="shared" si="1"/>
        <v>3</v>
      </c>
    </row>
    <row r="138" spans="1:6" ht="14.25" x14ac:dyDescent="0.2">
      <c r="A138" s="69">
        <v>150338</v>
      </c>
      <c r="B138" s="77" t="s">
        <v>142</v>
      </c>
      <c r="C138" s="71"/>
      <c r="D138" s="67"/>
      <c r="E138" s="68" t="s">
        <v>12</v>
      </c>
      <c r="F138">
        <f t="shared" si="1"/>
        <v>3</v>
      </c>
    </row>
    <row r="139" spans="1:6" ht="14.25" x14ac:dyDescent="0.2">
      <c r="A139" s="69">
        <v>150339</v>
      </c>
      <c r="B139" s="77" t="s">
        <v>143</v>
      </c>
      <c r="C139" s="71"/>
      <c r="D139" s="67"/>
      <c r="E139" s="68" t="s">
        <v>12</v>
      </c>
      <c r="F139">
        <f t="shared" si="1"/>
        <v>3</v>
      </c>
    </row>
    <row r="140" spans="1:6" ht="14.25" x14ac:dyDescent="0.2">
      <c r="A140" s="69">
        <v>150340</v>
      </c>
      <c r="B140" s="77" t="s">
        <v>144</v>
      </c>
      <c r="C140" s="71"/>
      <c r="D140" s="67"/>
      <c r="E140" s="68" t="s">
        <v>12</v>
      </c>
      <c r="F140">
        <f t="shared" si="1"/>
        <v>3</v>
      </c>
    </row>
    <row r="141" spans="1:6" ht="14.25" x14ac:dyDescent="0.2">
      <c r="A141" s="69">
        <v>150341</v>
      </c>
      <c r="B141" s="77" t="s">
        <v>119</v>
      </c>
      <c r="C141" s="71"/>
      <c r="D141" s="67"/>
      <c r="E141" s="68" t="s">
        <v>12</v>
      </c>
      <c r="F141">
        <f t="shared" ref="F141:F207" si="2">IF(LEN(A141)=2,1,IF(LEN(A141)=4,2,3))</f>
        <v>3</v>
      </c>
    </row>
    <row r="142" spans="1:6" ht="14.25" x14ac:dyDescent="0.2">
      <c r="A142" s="69">
        <v>150342</v>
      </c>
      <c r="B142" s="77" t="s">
        <v>145</v>
      </c>
      <c r="C142" s="71"/>
      <c r="D142" s="67"/>
      <c r="E142" s="68" t="s">
        <v>12</v>
      </c>
      <c r="F142">
        <f t="shared" si="2"/>
        <v>3</v>
      </c>
    </row>
    <row r="143" spans="1:6" ht="14.25" x14ac:dyDescent="0.2">
      <c r="A143" s="69">
        <v>150343</v>
      </c>
      <c r="B143" s="77" t="s">
        <v>146</v>
      </c>
      <c r="C143" s="71"/>
      <c r="D143" s="67"/>
      <c r="E143" s="68" t="s">
        <v>12</v>
      </c>
      <c r="F143">
        <f t="shared" si="2"/>
        <v>3</v>
      </c>
    </row>
    <row r="144" spans="1:6" ht="14.25" x14ac:dyDescent="0.2">
      <c r="A144" s="69">
        <v>150344</v>
      </c>
      <c r="B144" s="77" t="s">
        <v>147</v>
      </c>
      <c r="C144" s="71"/>
      <c r="D144" s="67"/>
      <c r="E144" s="68" t="s">
        <v>12</v>
      </c>
      <c r="F144">
        <f t="shared" si="2"/>
        <v>3</v>
      </c>
    </row>
    <row r="145" spans="1:6" ht="14.25" x14ac:dyDescent="0.2">
      <c r="A145" s="69">
        <v>150345</v>
      </c>
      <c r="B145" s="77" t="s">
        <v>148</v>
      </c>
      <c r="C145" s="71"/>
      <c r="D145" s="67"/>
      <c r="E145" s="68" t="s">
        <v>12</v>
      </c>
      <c r="F145">
        <f t="shared" si="2"/>
        <v>3</v>
      </c>
    </row>
    <row r="146" spans="1:6" ht="14.25" x14ac:dyDescent="0.2">
      <c r="A146" s="69">
        <v>150346</v>
      </c>
      <c r="B146" s="77" t="s">
        <v>149</v>
      </c>
      <c r="C146" s="71"/>
      <c r="D146" s="67"/>
      <c r="E146" s="68" t="s">
        <v>12</v>
      </c>
      <c r="F146">
        <f t="shared" si="2"/>
        <v>3</v>
      </c>
    </row>
    <row r="147" spans="1:6" ht="14.25" x14ac:dyDescent="0.2">
      <c r="A147" s="69">
        <v>150347</v>
      </c>
      <c r="B147" s="77" t="s">
        <v>150</v>
      </c>
      <c r="C147" s="71"/>
      <c r="D147" s="67"/>
      <c r="E147" s="68" t="s">
        <v>12</v>
      </c>
      <c r="F147">
        <f t="shared" si="2"/>
        <v>3</v>
      </c>
    </row>
    <row r="148" spans="1:6" ht="14.25" x14ac:dyDescent="0.2">
      <c r="A148" s="69">
        <v>150348</v>
      </c>
      <c r="B148" s="77" t="s">
        <v>151</v>
      </c>
      <c r="C148" s="71"/>
      <c r="D148" s="67"/>
      <c r="E148" s="68" t="s">
        <v>12</v>
      </c>
      <c r="F148">
        <f t="shared" si="2"/>
        <v>3</v>
      </c>
    </row>
    <row r="149" spans="1:6" ht="14.25" x14ac:dyDescent="0.2">
      <c r="A149" s="69">
        <v>150349</v>
      </c>
      <c r="B149" s="77" t="s">
        <v>152</v>
      </c>
      <c r="C149" s="71"/>
      <c r="D149" s="67"/>
      <c r="E149" s="68" t="s">
        <v>12</v>
      </c>
      <c r="F149">
        <f t="shared" si="2"/>
        <v>3</v>
      </c>
    </row>
    <row r="150" spans="1:6" ht="14.25" x14ac:dyDescent="0.2">
      <c r="A150" s="69">
        <v>150350</v>
      </c>
      <c r="B150" s="77" t="s">
        <v>153</v>
      </c>
      <c r="C150" s="71"/>
      <c r="D150" s="67"/>
      <c r="E150" s="68" t="s">
        <v>12</v>
      </c>
      <c r="F150">
        <f t="shared" si="2"/>
        <v>3</v>
      </c>
    </row>
    <row r="151" spans="1:6" ht="14.25" x14ac:dyDescent="0.2">
      <c r="A151" s="69">
        <v>150351</v>
      </c>
      <c r="B151" s="79" t="s">
        <v>154</v>
      </c>
      <c r="C151" s="71"/>
      <c r="D151" s="67"/>
      <c r="E151" s="68" t="s">
        <v>12</v>
      </c>
      <c r="F151">
        <f t="shared" si="2"/>
        <v>3</v>
      </c>
    </row>
    <row r="152" spans="1:6" ht="14.25" x14ac:dyDescent="0.2">
      <c r="A152" s="69">
        <v>150352</v>
      </c>
      <c r="B152" s="80" t="s">
        <v>155</v>
      </c>
      <c r="C152" s="71"/>
      <c r="D152" s="67"/>
      <c r="E152" s="68" t="s">
        <v>12</v>
      </c>
      <c r="F152">
        <f t="shared" si="2"/>
        <v>3</v>
      </c>
    </row>
    <row r="153" spans="1:6" ht="14.25" x14ac:dyDescent="0.2">
      <c r="A153" s="69">
        <v>150353</v>
      </c>
      <c r="B153" s="81" t="s">
        <v>156</v>
      </c>
      <c r="C153" s="71"/>
      <c r="D153" s="67"/>
      <c r="E153" s="68" t="s">
        <v>12</v>
      </c>
      <c r="F153">
        <f t="shared" si="2"/>
        <v>3</v>
      </c>
    </row>
    <row r="154" spans="1:6" ht="14.25" x14ac:dyDescent="0.2">
      <c r="A154" s="69">
        <v>150354</v>
      </c>
      <c r="B154" s="81" t="s">
        <v>157</v>
      </c>
      <c r="C154" s="71"/>
      <c r="D154" s="67"/>
      <c r="E154" s="68" t="s">
        <v>12</v>
      </c>
      <c r="F154">
        <f t="shared" si="2"/>
        <v>3</v>
      </c>
    </row>
    <row r="155" spans="1:6" ht="14.25" x14ac:dyDescent="0.2">
      <c r="A155" s="69">
        <v>150355</v>
      </c>
      <c r="B155" s="81" t="s">
        <v>158</v>
      </c>
      <c r="C155" s="71"/>
      <c r="D155" s="67"/>
      <c r="E155" s="68" t="s">
        <v>12</v>
      </c>
      <c r="F155">
        <f t="shared" si="2"/>
        <v>3</v>
      </c>
    </row>
    <row r="156" spans="1:6" ht="14.25" x14ac:dyDescent="0.2">
      <c r="A156" s="69">
        <v>150356</v>
      </c>
      <c r="B156" s="81" t="s">
        <v>159</v>
      </c>
      <c r="C156" s="71"/>
      <c r="D156" s="67"/>
      <c r="E156" s="68" t="s">
        <v>12</v>
      </c>
      <c r="F156">
        <f t="shared" si="2"/>
        <v>3</v>
      </c>
    </row>
    <row r="157" spans="1:6" ht="14.25" x14ac:dyDescent="0.2">
      <c r="A157" s="69">
        <v>150357</v>
      </c>
      <c r="B157" s="81" t="s">
        <v>160</v>
      </c>
      <c r="C157" s="71"/>
      <c r="D157" s="67"/>
      <c r="E157" s="68" t="s">
        <v>12</v>
      </c>
      <c r="F157">
        <f t="shared" si="2"/>
        <v>3</v>
      </c>
    </row>
    <row r="158" spans="1:6" ht="14.25" x14ac:dyDescent="0.2">
      <c r="A158" s="69">
        <v>150358</v>
      </c>
      <c r="B158" s="81" t="s">
        <v>161</v>
      </c>
      <c r="C158" s="71"/>
      <c r="D158" s="67"/>
      <c r="E158" s="68" t="s">
        <v>12</v>
      </c>
      <c r="F158">
        <f t="shared" si="2"/>
        <v>3</v>
      </c>
    </row>
    <row r="159" spans="1:6" ht="14.25" x14ac:dyDescent="0.2">
      <c r="A159" s="69">
        <v>150359</v>
      </c>
      <c r="B159" s="73" t="s">
        <v>162</v>
      </c>
      <c r="C159" s="71"/>
      <c r="D159" s="67"/>
      <c r="E159" s="68" t="s">
        <v>12</v>
      </c>
      <c r="F159">
        <f t="shared" si="2"/>
        <v>3</v>
      </c>
    </row>
    <row r="160" spans="1:6" ht="14.25" x14ac:dyDescent="0.2">
      <c r="A160" s="69">
        <v>150360</v>
      </c>
      <c r="B160" s="131" t="s">
        <v>773</v>
      </c>
      <c r="C160" s="71"/>
      <c r="D160" s="67"/>
      <c r="E160" s="68" t="s">
        <v>12</v>
      </c>
      <c r="F160">
        <f t="shared" ref="F160" si="3">IF(LEN(A160)=2,1,IF(LEN(A160)=4,2,3))</f>
        <v>3</v>
      </c>
    </row>
    <row r="161" spans="1:6" ht="15.75" x14ac:dyDescent="0.25">
      <c r="A161" s="61">
        <v>1504</v>
      </c>
      <c r="B161" s="82" t="s">
        <v>163</v>
      </c>
      <c r="C161" s="63"/>
      <c r="D161" s="63"/>
      <c r="E161" s="68" t="s">
        <v>12</v>
      </c>
      <c r="F161">
        <f t="shared" si="2"/>
        <v>2</v>
      </c>
    </row>
    <row r="162" spans="1:6" ht="14.25" x14ac:dyDescent="0.2">
      <c r="A162" s="65">
        <v>150401</v>
      </c>
      <c r="B162" s="83" t="s">
        <v>164</v>
      </c>
      <c r="C162" s="67"/>
      <c r="D162" s="67"/>
      <c r="E162" s="68" t="s">
        <v>12</v>
      </c>
      <c r="F162">
        <f t="shared" si="2"/>
        <v>3</v>
      </c>
    </row>
    <row r="163" spans="1:6" ht="14.25" x14ac:dyDescent="0.2">
      <c r="A163" s="65">
        <v>150402</v>
      </c>
      <c r="B163" s="83" t="s">
        <v>165</v>
      </c>
      <c r="C163" s="67"/>
      <c r="D163" s="67"/>
      <c r="E163" s="68" t="s">
        <v>12</v>
      </c>
      <c r="F163">
        <f t="shared" si="2"/>
        <v>3</v>
      </c>
    </row>
    <row r="164" spans="1:6" ht="14.25" x14ac:dyDescent="0.2">
      <c r="A164" s="65">
        <v>150403</v>
      </c>
      <c r="B164" s="83" t="s">
        <v>166</v>
      </c>
      <c r="C164" s="67"/>
      <c r="D164" s="67"/>
      <c r="E164" s="68" t="s">
        <v>12</v>
      </c>
      <c r="F164">
        <f t="shared" si="2"/>
        <v>3</v>
      </c>
    </row>
    <row r="165" spans="1:6" ht="14.25" x14ac:dyDescent="0.2">
      <c r="A165" s="65">
        <v>150404</v>
      </c>
      <c r="B165" s="83" t="s">
        <v>167</v>
      </c>
      <c r="C165" s="67"/>
      <c r="D165" s="67"/>
      <c r="E165" s="68" t="s">
        <v>12</v>
      </c>
      <c r="F165">
        <f t="shared" si="2"/>
        <v>3</v>
      </c>
    </row>
    <row r="166" spans="1:6" ht="14.25" x14ac:dyDescent="0.2">
      <c r="A166" s="65">
        <v>150405</v>
      </c>
      <c r="B166" s="83" t="s">
        <v>168</v>
      </c>
      <c r="C166" s="67"/>
      <c r="D166" s="67"/>
      <c r="E166" s="68" t="s">
        <v>12</v>
      </c>
      <c r="F166">
        <f t="shared" si="2"/>
        <v>3</v>
      </c>
    </row>
    <row r="167" spans="1:6" ht="14.25" x14ac:dyDescent="0.2">
      <c r="A167" s="65">
        <v>150406</v>
      </c>
      <c r="B167" s="83" t="s">
        <v>169</v>
      </c>
      <c r="C167" s="67"/>
      <c r="D167" s="67"/>
      <c r="E167" s="68" t="s">
        <v>12</v>
      </c>
      <c r="F167">
        <f t="shared" si="2"/>
        <v>3</v>
      </c>
    </row>
    <row r="168" spans="1:6" ht="14.25" x14ac:dyDescent="0.2">
      <c r="A168" s="65">
        <v>150407</v>
      </c>
      <c r="B168" s="83" t="s">
        <v>170</v>
      </c>
      <c r="C168" s="67"/>
      <c r="D168" s="67"/>
      <c r="E168" s="68" t="s">
        <v>12</v>
      </c>
      <c r="F168">
        <f t="shared" si="2"/>
        <v>3</v>
      </c>
    </row>
    <row r="169" spans="1:6" ht="14.25" x14ac:dyDescent="0.2">
      <c r="A169" s="65">
        <v>150408</v>
      </c>
      <c r="B169" s="83" t="s">
        <v>116</v>
      </c>
      <c r="C169" s="67"/>
      <c r="D169" s="67"/>
      <c r="E169" s="68" t="s">
        <v>12</v>
      </c>
      <c r="F169">
        <f t="shared" si="2"/>
        <v>3</v>
      </c>
    </row>
    <row r="170" spans="1:6" ht="14.25" x14ac:dyDescent="0.2">
      <c r="A170" s="65">
        <v>150409</v>
      </c>
      <c r="B170" s="83" t="s">
        <v>171</v>
      </c>
      <c r="C170" s="67"/>
      <c r="D170" s="67"/>
      <c r="E170" s="68" t="s">
        <v>12</v>
      </c>
      <c r="F170">
        <f t="shared" si="2"/>
        <v>3</v>
      </c>
    </row>
    <row r="171" spans="1:6" ht="14.25" x14ac:dyDescent="0.2">
      <c r="A171" s="65">
        <v>150410</v>
      </c>
      <c r="B171" s="83" t="s">
        <v>172</v>
      </c>
      <c r="C171" s="67"/>
      <c r="D171" s="67"/>
      <c r="E171" s="68" t="s">
        <v>12</v>
      </c>
      <c r="F171">
        <f t="shared" si="2"/>
        <v>3</v>
      </c>
    </row>
    <row r="172" spans="1:6" ht="14.25" x14ac:dyDescent="0.2">
      <c r="A172" s="65">
        <v>150411</v>
      </c>
      <c r="B172" s="73" t="s">
        <v>173</v>
      </c>
      <c r="C172" s="71"/>
      <c r="D172" s="67"/>
      <c r="E172" s="68" t="s">
        <v>12</v>
      </c>
      <c r="F172">
        <f t="shared" si="2"/>
        <v>3</v>
      </c>
    </row>
    <row r="173" spans="1:6" ht="14.25" x14ac:dyDescent="0.2">
      <c r="A173" s="65">
        <v>150412</v>
      </c>
      <c r="B173" s="77" t="s">
        <v>174</v>
      </c>
      <c r="C173" s="71"/>
      <c r="D173" s="67"/>
      <c r="E173" s="68" t="s">
        <v>12</v>
      </c>
      <c r="F173">
        <f t="shared" si="2"/>
        <v>3</v>
      </c>
    </row>
    <row r="174" spans="1:6" ht="14.25" x14ac:dyDescent="0.2">
      <c r="A174" s="65">
        <v>150413</v>
      </c>
      <c r="B174" s="77" t="s">
        <v>175</v>
      </c>
      <c r="C174" s="71"/>
      <c r="D174" s="67"/>
      <c r="E174" s="68" t="s">
        <v>12</v>
      </c>
      <c r="F174">
        <f t="shared" si="2"/>
        <v>3</v>
      </c>
    </row>
    <row r="175" spans="1:6" ht="14.25" x14ac:dyDescent="0.2">
      <c r="A175" s="65">
        <v>150414</v>
      </c>
      <c r="B175" s="77" t="s">
        <v>176</v>
      </c>
      <c r="C175" s="71"/>
      <c r="D175" s="67"/>
      <c r="E175" s="68" t="s">
        <v>12</v>
      </c>
      <c r="F175">
        <f t="shared" si="2"/>
        <v>3</v>
      </c>
    </row>
    <row r="176" spans="1:6" ht="14.25" x14ac:dyDescent="0.2">
      <c r="A176" s="65">
        <v>150415</v>
      </c>
      <c r="B176" s="77" t="s">
        <v>177</v>
      </c>
      <c r="C176" s="71"/>
      <c r="D176" s="67"/>
      <c r="E176" s="68" t="s">
        <v>12</v>
      </c>
      <c r="F176">
        <f t="shared" si="2"/>
        <v>3</v>
      </c>
    </row>
    <row r="177" spans="1:6" ht="14.25" x14ac:dyDescent="0.2">
      <c r="A177" s="65">
        <v>150416</v>
      </c>
      <c r="B177" s="77" t="s">
        <v>178</v>
      </c>
      <c r="C177" s="71"/>
      <c r="D177" s="67"/>
      <c r="E177" s="68" t="s">
        <v>12</v>
      </c>
      <c r="F177">
        <f t="shared" si="2"/>
        <v>3</v>
      </c>
    </row>
    <row r="178" spans="1:6" ht="14.25" x14ac:dyDescent="0.2">
      <c r="A178" s="65">
        <v>150417</v>
      </c>
      <c r="B178" s="77" t="s">
        <v>179</v>
      </c>
      <c r="C178" s="71"/>
      <c r="D178" s="67"/>
      <c r="E178" s="68" t="s">
        <v>12</v>
      </c>
      <c r="F178">
        <f t="shared" si="2"/>
        <v>3</v>
      </c>
    </row>
    <row r="179" spans="1:6" ht="14.25" x14ac:dyDescent="0.2">
      <c r="A179" s="65">
        <v>150418</v>
      </c>
      <c r="B179" s="77" t="s">
        <v>180</v>
      </c>
      <c r="C179" s="71"/>
      <c r="D179" s="67"/>
      <c r="E179" s="68" t="s">
        <v>12</v>
      </c>
      <c r="F179">
        <f t="shared" si="2"/>
        <v>3</v>
      </c>
    </row>
    <row r="180" spans="1:6" ht="14.25" x14ac:dyDescent="0.2">
      <c r="A180" s="65">
        <v>150419</v>
      </c>
      <c r="B180" s="77" t="s">
        <v>181</v>
      </c>
      <c r="C180" s="71"/>
      <c r="D180" s="67"/>
      <c r="E180" s="68" t="s">
        <v>12</v>
      </c>
      <c r="F180">
        <f t="shared" si="2"/>
        <v>3</v>
      </c>
    </row>
    <row r="181" spans="1:6" ht="14.25" x14ac:dyDescent="0.2">
      <c r="A181" s="65">
        <v>150420</v>
      </c>
      <c r="B181" s="77" t="s">
        <v>182</v>
      </c>
      <c r="C181" s="71"/>
      <c r="D181" s="67"/>
      <c r="E181" s="68" t="s">
        <v>12</v>
      </c>
      <c r="F181">
        <f t="shared" si="2"/>
        <v>3</v>
      </c>
    </row>
    <row r="182" spans="1:6" ht="14.25" x14ac:dyDescent="0.2">
      <c r="A182" s="65">
        <v>150421</v>
      </c>
      <c r="B182" s="77" t="s">
        <v>183</v>
      </c>
      <c r="C182" s="71"/>
      <c r="D182" s="67"/>
      <c r="E182" s="68" t="s">
        <v>12</v>
      </c>
      <c r="F182">
        <f t="shared" si="2"/>
        <v>3</v>
      </c>
    </row>
    <row r="183" spans="1:6" ht="14.25" x14ac:dyDescent="0.2">
      <c r="A183" s="65">
        <v>150422</v>
      </c>
      <c r="B183" s="77" t="s">
        <v>184</v>
      </c>
      <c r="C183" s="71"/>
      <c r="D183" s="67"/>
      <c r="E183" s="68" t="s">
        <v>12</v>
      </c>
      <c r="F183">
        <f t="shared" si="2"/>
        <v>3</v>
      </c>
    </row>
    <row r="184" spans="1:6" ht="14.25" x14ac:dyDescent="0.2">
      <c r="A184" s="65">
        <v>150423</v>
      </c>
      <c r="B184" s="77" t="s">
        <v>185</v>
      </c>
      <c r="C184" s="71"/>
      <c r="D184" s="67"/>
      <c r="E184" s="68" t="s">
        <v>12</v>
      </c>
      <c r="F184">
        <f t="shared" si="2"/>
        <v>3</v>
      </c>
    </row>
    <row r="185" spans="1:6" ht="14.25" x14ac:dyDescent="0.2">
      <c r="A185" s="65">
        <v>150424</v>
      </c>
      <c r="B185" s="77" t="s">
        <v>186</v>
      </c>
      <c r="C185" s="71"/>
      <c r="D185" s="67"/>
      <c r="E185" s="68" t="s">
        <v>12</v>
      </c>
      <c r="F185">
        <f t="shared" si="2"/>
        <v>3</v>
      </c>
    </row>
    <row r="186" spans="1:6" ht="14.25" x14ac:dyDescent="0.2">
      <c r="A186" s="65">
        <v>150425</v>
      </c>
      <c r="B186" s="77" t="s">
        <v>187</v>
      </c>
      <c r="C186" s="71"/>
      <c r="D186" s="67"/>
      <c r="E186" s="68" t="s">
        <v>12</v>
      </c>
      <c r="F186">
        <f t="shared" si="2"/>
        <v>3</v>
      </c>
    </row>
    <row r="187" spans="1:6" ht="14.25" x14ac:dyDescent="0.2">
      <c r="A187" s="65">
        <v>150426</v>
      </c>
      <c r="B187" s="77" t="s">
        <v>188</v>
      </c>
      <c r="C187" s="71"/>
      <c r="D187" s="67"/>
      <c r="E187" s="68" t="s">
        <v>12</v>
      </c>
      <c r="F187">
        <f t="shared" si="2"/>
        <v>3</v>
      </c>
    </row>
    <row r="188" spans="1:6" ht="14.25" x14ac:dyDescent="0.2">
      <c r="A188" s="65">
        <v>150427</v>
      </c>
      <c r="B188" s="77" t="s">
        <v>189</v>
      </c>
      <c r="C188" s="71"/>
      <c r="D188" s="67"/>
      <c r="E188" s="68" t="s">
        <v>12</v>
      </c>
      <c r="F188">
        <f t="shared" si="2"/>
        <v>3</v>
      </c>
    </row>
    <row r="189" spans="1:6" ht="14.25" x14ac:dyDescent="0.2">
      <c r="A189" s="65">
        <v>150428</v>
      </c>
      <c r="B189" s="77" t="s">
        <v>190</v>
      </c>
      <c r="C189" s="71"/>
      <c r="D189" s="67"/>
      <c r="E189" s="68" t="s">
        <v>12</v>
      </c>
      <c r="F189">
        <f t="shared" si="2"/>
        <v>3</v>
      </c>
    </row>
    <row r="190" spans="1:6" ht="14.25" x14ac:dyDescent="0.2">
      <c r="A190" s="65">
        <v>150429</v>
      </c>
      <c r="B190" s="77" t="s">
        <v>191</v>
      </c>
      <c r="C190" s="71"/>
      <c r="D190" s="67"/>
      <c r="E190" s="68" t="s">
        <v>12</v>
      </c>
      <c r="F190">
        <f t="shared" si="2"/>
        <v>3</v>
      </c>
    </row>
    <row r="191" spans="1:6" ht="14.25" x14ac:dyDescent="0.2">
      <c r="A191" s="65">
        <v>150430</v>
      </c>
      <c r="B191" s="77" t="s">
        <v>192</v>
      </c>
      <c r="C191" s="71"/>
      <c r="D191" s="67"/>
      <c r="E191" s="68" t="s">
        <v>12</v>
      </c>
      <c r="F191">
        <f t="shared" si="2"/>
        <v>3</v>
      </c>
    </row>
    <row r="192" spans="1:6" ht="14.25" x14ac:dyDescent="0.2">
      <c r="A192" s="65">
        <v>150431</v>
      </c>
      <c r="B192" s="77" t="s">
        <v>193</v>
      </c>
      <c r="C192" s="71"/>
      <c r="D192" s="67"/>
      <c r="E192" s="68" t="s">
        <v>12</v>
      </c>
      <c r="F192">
        <f t="shared" si="2"/>
        <v>3</v>
      </c>
    </row>
    <row r="193" spans="1:10" ht="14.25" x14ac:dyDescent="0.2">
      <c r="A193" s="65">
        <v>150432</v>
      </c>
      <c r="B193" s="77" t="s">
        <v>194</v>
      </c>
      <c r="C193" s="71"/>
      <c r="D193" s="67"/>
      <c r="E193" s="68" t="s">
        <v>12</v>
      </c>
      <c r="F193">
        <f t="shared" si="2"/>
        <v>3</v>
      </c>
    </row>
    <row r="194" spans="1:10" ht="14.25" x14ac:dyDescent="0.2">
      <c r="A194" s="65">
        <v>150433</v>
      </c>
      <c r="B194" s="77" t="s">
        <v>195</v>
      </c>
      <c r="C194" s="71"/>
      <c r="D194" s="67"/>
      <c r="E194" s="68" t="s">
        <v>12</v>
      </c>
      <c r="F194">
        <f t="shared" si="2"/>
        <v>3</v>
      </c>
    </row>
    <row r="195" spans="1:10" ht="14.25" x14ac:dyDescent="0.2">
      <c r="A195" s="65">
        <v>150434</v>
      </c>
      <c r="B195" s="77" t="s">
        <v>196</v>
      </c>
      <c r="C195" s="71"/>
      <c r="D195" s="67"/>
      <c r="E195" s="68" t="s">
        <v>12</v>
      </c>
      <c r="F195">
        <f t="shared" si="2"/>
        <v>3</v>
      </c>
    </row>
    <row r="196" spans="1:10" ht="14.25" x14ac:dyDescent="0.2">
      <c r="A196" s="65">
        <v>150435</v>
      </c>
      <c r="B196" s="57" t="s">
        <v>197</v>
      </c>
      <c r="C196" s="71"/>
      <c r="D196" s="67"/>
      <c r="E196" s="68" t="s">
        <v>12</v>
      </c>
      <c r="F196">
        <f t="shared" si="2"/>
        <v>3</v>
      </c>
    </row>
    <row r="197" spans="1:10" ht="14.25" x14ac:dyDescent="0.2">
      <c r="A197" s="65">
        <v>150436</v>
      </c>
      <c r="B197" s="81" t="s">
        <v>198</v>
      </c>
      <c r="C197" s="71"/>
      <c r="D197" s="67"/>
      <c r="E197" s="68" t="s">
        <v>12</v>
      </c>
      <c r="F197">
        <f t="shared" si="2"/>
        <v>3</v>
      </c>
    </row>
    <row r="198" spans="1:10" ht="14.25" x14ac:dyDescent="0.2">
      <c r="A198" s="65">
        <v>150437</v>
      </c>
      <c r="B198" s="81" t="s">
        <v>199</v>
      </c>
      <c r="C198" s="71"/>
      <c r="D198" s="67"/>
      <c r="E198" s="68" t="s">
        <v>12</v>
      </c>
      <c r="F198">
        <f t="shared" si="2"/>
        <v>3</v>
      </c>
    </row>
    <row r="199" spans="1:10" ht="14.25" x14ac:dyDescent="0.2">
      <c r="A199" s="65">
        <v>150438</v>
      </c>
      <c r="B199" s="81" t="s">
        <v>200</v>
      </c>
      <c r="C199" s="68" t="s">
        <v>12</v>
      </c>
      <c r="E199" s="68" t="s">
        <v>12</v>
      </c>
      <c r="F199">
        <v>3</v>
      </c>
    </row>
    <row r="200" spans="1:10" ht="14.25" x14ac:dyDescent="0.2">
      <c r="A200" s="65">
        <v>150439</v>
      </c>
      <c r="B200" s="81" t="s">
        <v>201</v>
      </c>
      <c r="C200" s="120" t="s">
        <v>12</v>
      </c>
      <c r="E200" s="68" t="s">
        <v>12</v>
      </c>
      <c r="F200">
        <v>3</v>
      </c>
    </row>
    <row r="201" spans="1:10" ht="14.25" x14ac:dyDescent="0.2">
      <c r="A201" s="65">
        <v>150440</v>
      </c>
      <c r="B201" s="81" t="s">
        <v>202</v>
      </c>
      <c r="C201" s="71"/>
      <c r="E201" s="68" t="s">
        <v>12</v>
      </c>
      <c r="F201">
        <f t="shared" si="2"/>
        <v>3</v>
      </c>
    </row>
    <row r="202" spans="1:10" ht="15.75" x14ac:dyDescent="0.25">
      <c r="A202" s="61">
        <v>1505</v>
      </c>
      <c r="B202" s="64" t="s">
        <v>203</v>
      </c>
      <c r="C202" s="84"/>
      <c r="D202" s="84"/>
      <c r="E202" s="68" t="s">
        <v>12</v>
      </c>
      <c r="F202">
        <f t="shared" si="2"/>
        <v>2</v>
      </c>
      <c r="G202" s="25"/>
      <c r="H202" s="25"/>
      <c r="I202" s="25"/>
      <c r="J202" s="25"/>
    </row>
    <row r="203" spans="1:10" ht="14.25" x14ac:dyDescent="0.2">
      <c r="A203" s="65">
        <v>150501</v>
      </c>
      <c r="B203" s="66" t="s">
        <v>204</v>
      </c>
      <c r="C203" s="67"/>
      <c r="D203" s="67"/>
      <c r="E203" s="68" t="s">
        <v>12</v>
      </c>
      <c r="F203">
        <f t="shared" si="2"/>
        <v>3</v>
      </c>
    </row>
    <row r="204" spans="1:10" ht="14.25" x14ac:dyDescent="0.2">
      <c r="A204" s="65">
        <v>150502</v>
      </c>
      <c r="B204" s="66" t="s">
        <v>205</v>
      </c>
      <c r="C204" s="67"/>
      <c r="D204" s="67"/>
      <c r="E204" s="68" t="s">
        <v>12</v>
      </c>
      <c r="F204">
        <f t="shared" si="2"/>
        <v>3</v>
      </c>
    </row>
    <row r="205" spans="1:10" ht="14.25" x14ac:dyDescent="0.2">
      <c r="A205" s="65">
        <v>150503</v>
      </c>
      <c r="B205" s="66" t="s">
        <v>206</v>
      </c>
      <c r="C205" s="67"/>
      <c r="D205" s="67"/>
      <c r="E205" s="68" t="s">
        <v>12</v>
      </c>
      <c r="F205">
        <f t="shared" si="2"/>
        <v>3</v>
      </c>
    </row>
    <row r="206" spans="1:10" ht="14.25" x14ac:dyDescent="0.2">
      <c r="A206" s="65">
        <v>150504</v>
      </c>
      <c r="B206" s="66" t="s">
        <v>207</v>
      </c>
      <c r="C206" s="67"/>
      <c r="D206" s="67"/>
      <c r="E206" s="68" t="s">
        <v>12</v>
      </c>
      <c r="F206">
        <f t="shared" si="2"/>
        <v>3</v>
      </c>
    </row>
    <row r="207" spans="1:10" ht="14.25" x14ac:dyDescent="0.2">
      <c r="A207" s="65">
        <v>150505</v>
      </c>
      <c r="B207" s="66" t="s">
        <v>208</v>
      </c>
      <c r="C207" s="67"/>
      <c r="D207" s="67"/>
      <c r="E207" s="68" t="s">
        <v>12</v>
      </c>
      <c r="F207">
        <f t="shared" si="2"/>
        <v>3</v>
      </c>
    </row>
    <row r="208" spans="1:10" ht="14.25" x14ac:dyDescent="0.2">
      <c r="A208" s="65">
        <v>150506</v>
      </c>
      <c r="B208" s="66" t="s">
        <v>209</v>
      </c>
      <c r="C208" s="67"/>
      <c r="D208" s="67"/>
      <c r="E208" s="68" t="s">
        <v>12</v>
      </c>
      <c r="F208">
        <f t="shared" ref="F208:F275" si="4">IF(LEN(A208)=2,1,IF(LEN(A208)=4,2,3))</f>
        <v>3</v>
      </c>
    </row>
    <row r="209" spans="1:10" ht="14.25" x14ac:dyDescent="0.2">
      <c r="A209" s="65">
        <v>150507</v>
      </c>
      <c r="B209" s="66" t="s">
        <v>210</v>
      </c>
      <c r="C209" s="67"/>
      <c r="D209" s="67"/>
      <c r="E209" s="68" t="s">
        <v>12</v>
      </c>
      <c r="F209">
        <f t="shared" si="4"/>
        <v>3</v>
      </c>
    </row>
    <row r="210" spans="1:10" ht="14.25" x14ac:dyDescent="0.2">
      <c r="A210" s="65">
        <v>150508</v>
      </c>
      <c r="B210" s="77" t="s">
        <v>211</v>
      </c>
      <c r="C210" s="67"/>
      <c r="D210" s="67"/>
      <c r="E210" s="68" t="s">
        <v>12</v>
      </c>
      <c r="F210">
        <f t="shared" si="4"/>
        <v>3</v>
      </c>
    </row>
    <row r="211" spans="1:10" ht="14.25" x14ac:dyDescent="0.2">
      <c r="A211" s="65">
        <v>150509</v>
      </c>
      <c r="B211" s="77" t="s">
        <v>212</v>
      </c>
      <c r="C211" s="67"/>
      <c r="D211" s="67"/>
      <c r="E211" s="68" t="s">
        <v>12</v>
      </c>
      <c r="F211">
        <f t="shared" si="4"/>
        <v>3</v>
      </c>
    </row>
    <row r="212" spans="1:10" ht="14.25" x14ac:dyDescent="0.2">
      <c r="A212" s="129">
        <v>150510</v>
      </c>
      <c r="B212" s="130" t="s">
        <v>774</v>
      </c>
      <c r="C212" s="124"/>
      <c r="D212" s="124"/>
      <c r="E212" s="125" t="s">
        <v>12</v>
      </c>
      <c r="F212">
        <f t="shared" ref="F212" si="5">IF(LEN(A212)=2,1,IF(LEN(A212)=4,2,3))</f>
        <v>3</v>
      </c>
    </row>
    <row r="213" spans="1:10" ht="15.75" x14ac:dyDescent="0.25">
      <c r="A213" s="61">
        <v>1506</v>
      </c>
      <c r="B213" s="64" t="s">
        <v>213</v>
      </c>
      <c r="C213" s="84"/>
      <c r="D213" s="84"/>
      <c r="E213" s="68" t="s">
        <v>12</v>
      </c>
      <c r="F213">
        <f t="shared" si="4"/>
        <v>2</v>
      </c>
      <c r="G213" s="25"/>
      <c r="H213" s="25"/>
      <c r="I213" s="25"/>
      <c r="J213" s="25"/>
    </row>
    <row r="214" spans="1:10" ht="15" x14ac:dyDescent="0.25">
      <c r="A214" s="65">
        <v>150601</v>
      </c>
      <c r="B214" s="66" t="s">
        <v>214</v>
      </c>
      <c r="C214" s="85"/>
      <c r="D214" s="85"/>
      <c r="E214" s="68" t="s">
        <v>12</v>
      </c>
      <c r="F214">
        <f t="shared" si="4"/>
        <v>3</v>
      </c>
      <c r="G214" s="25"/>
      <c r="H214" s="25"/>
      <c r="I214" s="25"/>
      <c r="J214" s="25"/>
    </row>
    <row r="215" spans="1:10" ht="15" x14ac:dyDescent="0.25">
      <c r="A215" s="65">
        <v>150602</v>
      </c>
      <c r="B215" s="66" t="s">
        <v>215</v>
      </c>
      <c r="C215" s="85"/>
      <c r="D215" s="85"/>
      <c r="E215" s="68" t="s">
        <v>12</v>
      </c>
      <c r="F215">
        <f t="shared" si="4"/>
        <v>3</v>
      </c>
      <c r="G215" s="25"/>
      <c r="H215" s="25"/>
      <c r="I215" s="25"/>
      <c r="J215" s="25"/>
    </row>
    <row r="216" spans="1:10" ht="15" x14ac:dyDescent="0.25">
      <c r="A216" s="65">
        <v>150603</v>
      </c>
      <c r="B216" s="66" t="s">
        <v>216</v>
      </c>
      <c r="C216" s="85"/>
      <c r="D216" s="85"/>
      <c r="E216" s="68" t="s">
        <v>12</v>
      </c>
      <c r="F216">
        <f t="shared" si="4"/>
        <v>3</v>
      </c>
      <c r="G216" s="25"/>
      <c r="H216" s="25"/>
      <c r="I216" s="25"/>
      <c r="J216" s="25"/>
    </row>
    <row r="217" spans="1:10" ht="15" x14ac:dyDescent="0.25">
      <c r="A217" s="65">
        <v>150604</v>
      </c>
      <c r="B217" s="66" t="s">
        <v>217</v>
      </c>
      <c r="C217" s="85"/>
      <c r="D217" s="85"/>
      <c r="E217" s="68" t="s">
        <v>12</v>
      </c>
      <c r="F217">
        <f t="shared" si="4"/>
        <v>3</v>
      </c>
      <c r="G217" s="25"/>
      <c r="H217" s="25"/>
      <c r="I217" s="25"/>
      <c r="J217" s="25"/>
    </row>
    <row r="218" spans="1:10" ht="15" x14ac:dyDescent="0.25">
      <c r="A218" s="69">
        <v>150605</v>
      </c>
      <c r="B218" s="66" t="s">
        <v>218</v>
      </c>
      <c r="C218" s="86"/>
      <c r="D218" s="85"/>
      <c r="E218" s="68" t="s">
        <v>12</v>
      </c>
      <c r="F218">
        <f t="shared" si="4"/>
        <v>3</v>
      </c>
      <c r="G218" s="25"/>
      <c r="H218" s="25"/>
      <c r="I218" s="25"/>
      <c r="J218" s="25"/>
    </row>
    <row r="219" spans="1:10" ht="15" x14ac:dyDescent="0.25">
      <c r="A219" s="69">
        <v>150606</v>
      </c>
      <c r="B219" s="66" t="s">
        <v>219</v>
      </c>
      <c r="C219" s="85"/>
      <c r="D219" s="85"/>
      <c r="E219" s="68" t="s">
        <v>12</v>
      </c>
      <c r="F219">
        <v>3</v>
      </c>
      <c r="G219" s="25"/>
      <c r="H219" s="25"/>
      <c r="I219" s="25"/>
      <c r="J219" s="25"/>
    </row>
    <row r="220" spans="1:10" ht="15" x14ac:dyDescent="0.25">
      <c r="A220" s="69">
        <v>150607</v>
      </c>
      <c r="B220" s="66" t="s">
        <v>220</v>
      </c>
      <c r="C220" s="86"/>
      <c r="D220" s="67"/>
      <c r="E220" s="68" t="s">
        <v>12</v>
      </c>
      <c r="F220">
        <f t="shared" si="4"/>
        <v>3</v>
      </c>
      <c r="G220" s="25"/>
      <c r="H220" s="25"/>
      <c r="I220" s="25"/>
      <c r="J220" s="25"/>
    </row>
    <row r="221" spans="1:10" ht="15.75" x14ac:dyDescent="0.25">
      <c r="A221" s="87">
        <v>1507</v>
      </c>
      <c r="B221" s="88" t="s">
        <v>221</v>
      </c>
      <c r="C221" s="89"/>
      <c r="D221" s="84"/>
      <c r="E221" s="68" t="s">
        <v>12</v>
      </c>
      <c r="F221">
        <f t="shared" si="4"/>
        <v>2</v>
      </c>
      <c r="G221" s="25"/>
      <c r="H221" s="25"/>
      <c r="I221" s="25"/>
      <c r="J221" s="25"/>
    </row>
    <row r="222" spans="1:10" ht="14.25" x14ac:dyDescent="0.2">
      <c r="A222" s="69">
        <v>150701</v>
      </c>
      <c r="B222" s="66" t="s">
        <v>222</v>
      </c>
      <c r="C222" s="89"/>
      <c r="D222" s="84"/>
      <c r="E222" s="68" t="s">
        <v>12</v>
      </c>
      <c r="F222">
        <f t="shared" si="4"/>
        <v>3</v>
      </c>
      <c r="G222" s="25"/>
      <c r="H222" s="25"/>
      <c r="I222" s="25"/>
      <c r="J222" s="25"/>
    </row>
    <row r="223" spans="1:10" ht="14.25" x14ac:dyDescent="0.2">
      <c r="A223" s="69">
        <v>150702</v>
      </c>
      <c r="B223" s="66" t="s">
        <v>223</v>
      </c>
      <c r="C223" s="89"/>
      <c r="D223" s="84"/>
      <c r="E223" s="68" t="s">
        <v>12</v>
      </c>
      <c r="F223">
        <f t="shared" si="4"/>
        <v>3</v>
      </c>
      <c r="G223" s="25"/>
      <c r="H223" s="25"/>
      <c r="I223" s="25"/>
      <c r="J223" s="25"/>
    </row>
    <row r="224" spans="1:10" ht="18" x14ac:dyDescent="0.25">
      <c r="A224" s="61">
        <v>20</v>
      </c>
      <c r="B224" s="62" t="s">
        <v>224</v>
      </c>
      <c r="C224" s="63"/>
      <c r="D224" s="63"/>
      <c r="E224" s="68" t="s">
        <v>12</v>
      </c>
      <c r="F224">
        <f t="shared" si="4"/>
        <v>1</v>
      </c>
    </row>
    <row r="225" spans="1:10" ht="15.75" x14ac:dyDescent="0.25">
      <c r="A225" s="61">
        <v>2001</v>
      </c>
      <c r="B225" s="82" t="s">
        <v>225</v>
      </c>
      <c r="C225" s="11"/>
      <c r="D225" s="11"/>
      <c r="E225" s="68" t="s">
        <v>12</v>
      </c>
      <c r="F225">
        <f t="shared" si="4"/>
        <v>2</v>
      </c>
    </row>
    <row r="226" spans="1:10" ht="14.25" x14ac:dyDescent="0.2">
      <c r="A226" s="61">
        <v>200101</v>
      </c>
      <c r="B226" s="90" t="s">
        <v>226</v>
      </c>
      <c r="C226" s="11"/>
      <c r="D226" s="11"/>
      <c r="E226" s="68" t="s">
        <v>12</v>
      </c>
      <c r="F226">
        <f t="shared" si="4"/>
        <v>3</v>
      </c>
      <c r="G226" s="20"/>
      <c r="H226" s="20"/>
      <c r="I226" s="20"/>
      <c r="J226" s="20"/>
    </row>
    <row r="227" spans="1:10" ht="14.25" x14ac:dyDescent="0.2">
      <c r="A227" s="61">
        <v>200102</v>
      </c>
      <c r="B227" s="90" t="s">
        <v>227</v>
      </c>
      <c r="C227" s="11"/>
      <c r="D227" s="11"/>
      <c r="E227" s="68" t="s">
        <v>12</v>
      </c>
      <c r="F227">
        <f t="shared" si="4"/>
        <v>3</v>
      </c>
      <c r="G227" s="20"/>
      <c r="H227" s="20"/>
      <c r="I227" s="20"/>
      <c r="J227" s="20"/>
    </row>
    <row r="228" spans="1:10" ht="14.25" x14ac:dyDescent="0.2">
      <c r="A228" s="61">
        <v>200103</v>
      </c>
      <c r="B228" s="91" t="s">
        <v>228</v>
      </c>
      <c r="C228" s="11"/>
      <c r="D228" s="11"/>
      <c r="E228" s="68" t="s">
        <v>12</v>
      </c>
      <c r="F228">
        <f t="shared" si="4"/>
        <v>3</v>
      </c>
      <c r="G228" s="20"/>
      <c r="H228" s="20"/>
      <c r="I228" s="20"/>
      <c r="J228" s="20"/>
    </row>
    <row r="229" spans="1:10" ht="14.25" x14ac:dyDescent="0.2">
      <c r="A229" s="61">
        <v>200104</v>
      </c>
      <c r="B229" s="92" t="s">
        <v>229</v>
      </c>
      <c r="C229" s="11"/>
      <c r="D229" s="11"/>
      <c r="E229" s="68" t="s">
        <v>12</v>
      </c>
      <c r="F229">
        <f t="shared" si="4"/>
        <v>3</v>
      </c>
      <c r="G229" s="20"/>
      <c r="H229" s="20"/>
      <c r="I229" s="20"/>
      <c r="J229" s="20"/>
    </row>
    <row r="230" spans="1:10" ht="14.25" x14ac:dyDescent="0.2">
      <c r="A230" s="61">
        <v>200105</v>
      </c>
      <c r="B230" s="92" t="s">
        <v>230</v>
      </c>
      <c r="C230" s="11"/>
      <c r="D230" s="11"/>
      <c r="E230" s="68" t="s">
        <v>12</v>
      </c>
      <c r="F230">
        <f t="shared" si="4"/>
        <v>3</v>
      </c>
      <c r="G230" s="20"/>
      <c r="H230" s="20"/>
      <c r="I230" s="20"/>
      <c r="J230" s="20"/>
    </row>
    <row r="231" spans="1:10" ht="18" x14ac:dyDescent="0.25">
      <c r="A231" s="61">
        <v>25</v>
      </c>
      <c r="B231" s="62" t="s">
        <v>231</v>
      </c>
      <c r="C231" s="93"/>
      <c r="D231" s="93"/>
      <c r="E231" s="68" t="s">
        <v>12</v>
      </c>
      <c r="F231">
        <f t="shared" si="4"/>
        <v>1</v>
      </c>
      <c r="G231" s="26"/>
      <c r="H231" s="26"/>
      <c r="I231" s="26"/>
      <c r="J231" s="26"/>
    </row>
    <row r="232" spans="1:10" ht="15.75" x14ac:dyDescent="0.25">
      <c r="A232" s="61">
        <v>2501</v>
      </c>
      <c r="B232" s="82" t="s">
        <v>232</v>
      </c>
      <c r="C232" s="84"/>
      <c r="D232" s="84"/>
      <c r="E232" s="68" t="s">
        <v>12</v>
      </c>
      <c r="F232">
        <f t="shared" si="4"/>
        <v>2</v>
      </c>
      <c r="G232" s="25"/>
      <c r="H232" s="25"/>
      <c r="I232" s="25"/>
      <c r="J232" s="25"/>
    </row>
    <row r="233" spans="1:10" s="57" customFormat="1" ht="14.25" x14ac:dyDescent="0.2">
      <c r="A233" s="65">
        <v>250101</v>
      </c>
      <c r="B233" s="83" t="s">
        <v>233</v>
      </c>
      <c r="C233" s="67"/>
      <c r="D233" s="67"/>
      <c r="E233" s="68" t="s">
        <v>12</v>
      </c>
      <c r="F233">
        <f t="shared" si="4"/>
        <v>3</v>
      </c>
    </row>
    <row r="234" spans="1:10" s="57" customFormat="1" ht="14.25" x14ac:dyDescent="0.2">
      <c r="A234" s="65">
        <v>250102</v>
      </c>
      <c r="B234" s="83" t="s">
        <v>234</v>
      </c>
      <c r="C234" s="67"/>
      <c r="D234" s="67"/>
      <c r="E234" s="68" t="s">
        <v>12</v>
      </c>
      <c r="F234">
        <f t="shared" si="4"/>
        <v>3</v>
      </c>
    </row>
    <row r="235" spans="1:10" s="57" customFormat="1" ht="14.25" x14ac:dyDescent="0.2">
      <c r="A235" s="65">
        <v>250103</v>
      </c>
      <c r="B235" s="83" t="s">
        <v>235</v>
      </c>
      <c r="C235" s="67"/>
      <c r="D235" s="67"/>
      <c r="E235" s="68" t="s">
        <v>12</v>
      </c>
      <c r="F235">
        <f t="shared" si="4"/>
        <v>3</v>
      </c>
    </row>
    <row r="236" spans="1:10" s="57" customFormat="1" ht="14.25" x14ac:dyDescent="0.2">
      <c r="A236" s="65">
        <v>250104</v>
      </c>
      <c r="B236" s="83" t="s">
        <v>236</v>
      </c>
      <c r="C236" s="67"/>
      <c r="D236" s="67"/>
      <c r="E236" s="68" t="s">
        <v>12</v>
      </c>
      <c r="F236">
        <f t="shared" si="4"/>
        <v>3</v>
      </c>
    </row>
    <row r="237" spans="1:10" s="57" customFormat="1" ht="14.25" x14ac:dyDescent="0.2">
      <c r="A237" s="65">
        <v>250105</v>
      </c>
      <c r="B237" s="83" t="s">
        <v>237</v>
      </c>
      <c r="C237" s="67"/>
      <c r="D237" s="67"/>
      <c r="E237" s="68" t="s">
        <v>12</v>
      </c>
      <c r="F237">
        <f t="shared" si="4"/>
        <v>3</v>
      </c>
    </row>
    <row r="238" spans="1:10" s="57" customFormat="1" ht="14.25" x14ac:dyDescent="0.2">
      <c r="A238" s="65">
        <v>250106</v>
      </c>
      <c r="B238" s="83" t="s">
        <v>238</v>
      </c>
      <c r="C238" s="67"/>
      <c r="D238" s="67"/>
      <c r="E238" s="68" t="s">
        <v>12</v>
      </c>
      <c r="F238">
        <f t="shared" si="4"/>
        <v>3</v>
      </c>
    </row>
    <row r="239" spans="1:10" s="57" customFormat="1" ht="14.25" x14ac:dyDescent="0.2">
      <c r="A239" s="65">
        <v>250107</v>
      </c>
      <c r="B239" s="83" t="s">
        <v>239</v>
      </c>
      <c r="C239" s="67"/>
      <c r="D239" s="67"/>
      <c r="E239" s="68" t="s">
        <v>12</v>
      </c>
      <c r="F239">
        <f t="shared" si="4"/>
        <v>3</v>
      </c>
      <c r="G239" s="59"/>
    </row>
    <row r="240" spans="1:10" s="57" customFormat="1" ht="14.25" x14ac:dyDescent="0.2">
      <c r="A240" s="65">
        <v>250108</v>
      </c>
      <c r="B240" s="83" t="s">
        <v>240</v>
      </c>
      <c r="C240" s="67"/>
      <c r="D240" s="67"/>
      <c r="E240" s="68" t="s">
        <v>12</v>
      </c>
      <c r="F240">
        <f t="shared" si="4"/>
        <v>3</v>
      </c>
      <c r="G240" s="59"/>
    </row>
    <row r="241" spans="1:10" s="57" customFormat="1" ht="14.25" x14ac:dyDescent="0.2">
      <c r="A241" s="65">
        <v>250109</v>
      </c>
      <c r="B241" s="83" t="s">
        <v>241</v>
      </c>
      <c r="C241" s="71"/>
      <c r="D241" s="67"/>
      <c r="E241" s="68" t="s">
        <v>12</v>
      </c>
      <c r="F241">
        <f t="shared" si="4"/>
        <v>3</v>
      </c>
      <c r="G241" s="59"/>
    </row>
    <row r="242" spans="1:10" s="57" customFormat="1" ht="14.25" x14ac:dyDescent="0.2">
      <c r="A242" s="65">
        <v>250110</v>
      </c>
      <c r="B242" s="83" t="s">
        <v>242</v>
      </c>
      <c r="C242" s="71"/>
      <c r="D242" s="67"/>
      <c r="E242" s="68" t="s">
        <v>12</v>
      </c>
      <c r="F242">
        <f t="shared" si="4"/>
        <v>3</v>
      </c>
      <c r="G242" s="59"/>
    </row>
    <row r="243" spans="1:10" s="57" customFormat="1" ht="14.25" x14ac:dyDescent="0.2">
      <c r="A243" s="65">
        <v>250111</v>
      </c>
      <c r="B243" s="70" t="s">
        <v>243</v>
      </c>
      <c r="C243" s="71"/>
      <c r="D243" s="67"/>
      <c r="E243" s="68" t="s">
        <v>12</v>
      </c>
      <c r="F243">
        <f t="shared" si="4"/>
        <v>3</v>
      </c>
      <c r="G243" s="59"/>
    </row>
    <row r="244" spans="1:10" s="57" customFormat="1" ht="14.25" x14ac:dyDescent="0.2">
      <c r="A244" s="65">
        <v>250112</v>
      </c>
      <c r="B244" s="70" t="s">
        <v>244</v>
      </c>
      <c r="C244" s="71"/>
      <c r="D244" s="67"/>
      <c r="E244" s="68" t="s">
        <v>12</v>
      </c>
      <c r="F244">
        <f t="shared" si="4"/>
        <v>3</v>
      </c>
      <c r="G244" s="59"/>
    </row>
    <row r="245" spans="1:10" s="57" customFormat="1" ht="14.25" x14ac:dyDescent="0.2">
      <c r="A245" s="65">
        <v>250113</v>
      </c>
      <c r="B245" s="70" t="s">
        <v>245</v>
      </c>
      <c r="C245" s="71"/>
      <c r="D245" s="67"/>
      <c r="E245" s="68" t="s">
        <v>12</v>
      </c>
      <c r="F245">
        <f t="shared" si="4"/>
        <v>3</v>
      </c>
      <c r="G245" s="59"/>
    </row>
    <row r="246" spans="1:10" s="57" customFormat="1" ht="14.25" x14ac:dyDescent="0.2">
      <c r="A246" s="65">
        <v>250114</v>
      </c>
      <c r="B246" s="73" t="s">
        <v>246</v>
      </c>
      <c r="C246" s="71"/>
      <c r="D246" s="67"/>
      <c r="E246" s="68" t="s">
        <v>12</v>
      </c>
      <c r="F246">
        <f t="shared" si="4"/>
        <v>3</v>
      </c>
      <c r="G246" s="59"/>
    </row>
    <row r="247" spans="1:10" s="57" customFormat="1" ht="14.25" x14ac:dyDescent="0.2">
      <c r="A247" s="65">
        <v>250115</v>
      </c>
      <c r="B247" s="73" t="s">
        <v>247</v>
      </c>
      <c r="C247" s="71"/>
      <c r="D247" s="67"/>
      <c r="E247" s="68" t="s">
        <v>12</v>
      </c>
      <c r="F247">
        <f t="shared" si="4"/>
        <v>3</v>
      </c>
      <c r="G247" s="59"/>
    </row>
    <row r="248" spans="1:10" s="57" customFormat="1" ht="14.25" x14ac:dyDescent="0.2">
      <c r="A248" s="65">
        <v>250116</v>
      </c>
      <c r="B248" s="73" t="s">
        <v>248</v>
      </c>
      <c r="C248" s="71"/>
      <c r="D248" s="67"/>
      <c r="E248" s="68" t="s">
        <v>12</v>
      </c>
      <c r="F248">
        <f t="shared" si="4"/>
        <v>3</v>
      </c>
      <c r="G248" s="59"/>
    </row>
    <row r="249" spans="1:10" s="57" customFormat="1" ht="14.25" x14ac:dyDescent="0.2">
      <c r="A249" s="65">
        <v>250117</v>
      </c>
      <c r="B249" s="94" t="s">
        <v>249</v>
      </c>
      <c r="C249" s="71"/>
      <c r="D249" s="67"/>
      <c r="E249" s="68" t="s">
        <v>12</v>
      </c>
      <c r="F249">
        <f t="shared" si="4"/>
        <v>3</v>
      </c>
      <c r="G249" s="59"/>
      <c r="H249" s="59"/>
    </row>
    <row r="250" spans="1:10" s="57" customFormat="1" ht="14.25" x14ac:dyDescent="0.2">
      <c r="A250" s="65">
        <v>250118</v>
      </c>
      <c r="B250" s="81" t="s">
        <v>250</v>
      </c>
      <c r="C250" s="71"/>
      <c r="D250" s="67"/>
      <c r="E250" s="68" t="s">
        <v>12</v>
      </c>
      <c r="F250">
        <f t="shared" si="4"/>
        <v>3</v>
      </c>
      <c r="G250" s="59"/>
      <c r="H250" s="59"/>
    </row>
    <row r="251" spans="1:10" s="57" customFormat="1" ht="14.25" x14ac:dyDescent="0.2">
      <c r="A251" s="65">
        <v>250119</v>
      </c>
      <c r="B251" s="81" t="s">
        <v>251</v>
      </c>
      <c r="C251" s="71"/>
      <c r="D251" s="67"/>
      <c r="E251" s="68" t="s">
        <v>12</v>
      </c>
      <c r="F251">
        <f t="shared" si="4"/>
        <v>3</v>
      </c>
      <c r="G251" s="59"/>
      <c r="H251" s="59"/>
    </row>
    <row r="252" spans="1:10" s="57" customFormat="1" ht="14.25" x14ac:dyDescent="0.2">
      <c r="A252" s="65">
        <v>250120</v>
      </c>
      <c r="B252" s="81" t="s">
        <v>771</v>
      </c>
      <c r="C252" s="71"/>
      <c r="D252" s="67"/>
      <c r="E252" s="68" t="s">
        <v>12</v>
      </c>
      <c r="F252">
        <f t="shared" si="4"/>
        <v>3</v>
      </c>
      <c r="G252" s="59"/>
      <c r="H252" s="59"/>
    </row>
    <row r="253" spans="1:10" s="57" customFormat="1" ht="14.25" x14ac:dyDescent="0.2">
      <c r="A253" s="65">
        <v>250121</v>
      </c>
      <c r="B253" s="81" t="s">
        <v>772</v>
      </c>
      <c r="C253" s="71"/>
      <c r="D253" s="67"/>
      <c r="E253" s="68" t="s">
        <v>12</v>
      </c>
      <c r="F253">
        <f t="shared" si="4"/>
        <v>3</v>
      </c>
      <c r="G253" s="59"/>
      <c r="H253" s="59"/>
    </row>
    <row r="254" spans="1:10" ht="15.75" x14ac:dyDescent="0.25">
      <c r="A254" s="61">
        <v>2502</v>
      </c>
      <c r="B254" s="82" t="s">
        <v>252</v>
      </c>
      <c r="C254" s="84"/>
      <c r="D254" s="84"/>
      <c r="E254" s="68" t="s">
        <v>12</v>
      </c>
      <c r="F254">
        <f t="shared" si="4"/>
        <v>2</v>
      </c>
      <c r="G254" s="25"/>
      <c r="H254" s="25"/>
      <c r="I254" s="25"/>
      <c r="J254" s="25"/>
    </row>
    <row r="255" spans="1:10" s="57" customFormat="1" ht="14.25" x14ac:dyDescent="0.2">
      <c r="A255" s="65">
        <v>250201</v>
      </c>
      <c r="B255" s="83" t="s">
        <v>253</v>
      </c>
      <c r="C255" s="67"/>
      <c r="D255" s="67"/>
      <c r="E255" s="68" t="s">
        <v>12</v>
      </c>
      <c r="F255">
        <f t="shared" si="4"/>
        <v>3</v>
      </c>
    </row>
    <row r="256" spans="1:10" s="57" customFormat="1" ht="14.25" x14ac:dyDescent="0.2">
      <c r="A256" s="65">
        <v>250202</v>
      </c>
      <c r="B256" s="83" t="s">
        <v>254</v>
      </c>
      <c r="C256" s="67"/>
      <c r="D256" s="67"/>
      <c r="E256" s="68" t="s">
        <v>12</v>
      </c>
      <c r="F256">
        <f t="shared" si="4"/>
        <v>3</v>
      </c>
    </row>
    <row r="257" spans="1:7" s="57" customFormat="1" ht="14.25" x14ac:dyDescent="0.2">
      <c r="A257" s="65">
        <v>250203</v>
      </c>
      <c r="B257" s="83" t="s">
        <v>255</v>
      </c>
      <c r="C257" s="67"/>
      <c r="D257" s="67"/>
      <c r="E257" s="68" t="s">
        <v>12</v>
      </c>
      <c r="F257">
        <f t="shared" si="4"/>
        <v>3</v>
      </c>
    </row>
    <row r="258" spans="1:7" s="57" customFormat="1" ht="14.25" x14ac:dyDescent="0.2">
      <c r="A258" s="65">
        <v>250204</v>
      </c>
      <c r="B258" s="83" t="s">
        <v>256</v>
      </c>
      <c r="C258" s="67"/>
      <c r="D258" s="67"/>
      <c r="E258" s="68" t="s">
        <v>12</v>
      </c>
      <c r="F258">
        <f t="shared" si="4"/>
        <v>3</v>
      </c>
    </row>
    <row r="259" spans="1:7" s="57" customFormat="1" ht="14.25" x14ac:dyDescent="0.2">
      <c r="A259" s="65">
        <v>250205</v>
      </c>
      <c r="B259" s="83" t="s">
        <v>257</v>
      </c>
      <c r="C259" s="67"/>
      <c r="D259" s="67"/>
      <c r="E259" s="68" t="s">
        <v>12</v>
      </c>
      <c r="F259">
        <f t="shared" si="4"/>
        <v>3</v>
      </c>
      <c r="G259" s="59"/>
    </row>
    <row r="260" spans="1:7" s="57" customFormat="1" ht="14.25" x14ac:dyDescent="0.2">
      <c r="A260" s="65">
        <v>250206</v>
      </c>
      <c r="B260" s="83" t="s">
        <v>240</v>
      </c>
      <c r="C260" s="67"/>
      <c r="D260" s="67"/>
      <c r="E260" s="68" t="s">
        <v>12</v>
      </c>
      <c r="F260">
        <f t="shared" si="4"/>
        <v>3</v>
      </c>
    </row>
    <row r="261" spans="1:7" s="57" customFormat="1" ht="14.25" x14ac:dyDescent="0.2">
      <c r="A261" s="65">
        <v>250207</v>
      </c>
      <c r="B261" s="83" t="s">
        <v>164</v>
      </c>
      <c r="C261" s="67"/>
      <c r="D261" s="67"/>
      <c r="E261" s="68" t="s">
        <v>12</v>
      </c>
      <c r="F261">
        <f t="shared" si="4"/>
        <v>3</v>
      </c>
    </row>
    <row r="262" spans="1:7" s="57" customFormat="1" ht="14.25" x14ac:dyDescent="0.2">
      <c r="A262" s="65">
        <v>250208</v>
      </c>
      <c r="B262" s="83" t="s">
        <v>258</v>
      </c>
      <c r="C262" s="67"/>
      <c r="D262" s="67"/>
      <c r="E262" s="68" t="s">
        <v>12</v>
      </c>
      <c r="F262">
        <f t="shared" si="4"/>
        <v>3</v>
      </c>
    </row>
    <row r="263" spans="1:7" s="57" customFormat="1" ht="14.25" x14ac:dyDescent="0.2">
      <c r="A263" s="65">
        <v>250209</v>
      </c>
      <c r="B263" s="83" t="s">
        <v>259</v>
      </c>
      <c r="C263" s="67"/>
      <c r="D263" s="67"/>
      <c r="E263" s="68" t="s">
        <v>12</v>
      </c>
      <c r="F263">
        <f t="shared" si="4"/>
        <v>3</v>
      </c>
    </row>
    <row r="264" spans="1:7" s="57" customFormat="1" ht="14.25" x14ac:dyDescent="0.2">
      <c r="A264" s="65">
        <v>250210</v>
      </c>
      <c r="B264" s="66" t="s">
        <v>260</v>
      </c>
      <c r="C264" s="67"/>
      <c r="D264" s="67"/>
      <c r="E264" s="68" t="s">
        <v>12</v>
      </c>
      <c r="F264">
        <f t="shared" si="4"/>
        <v>3</v>
      </c>
    </row>
    <row r="265" spans="1:7" s="57" customFormat="1" ht="14.25" x14ac:dyDescent="0.2">
      <c r="A265" s="65">
        <v>250211</v>
      </c>
      <c r="B265" s="73" t="s">
        <v>261</v>
      </c>
      <c r="C265" s="67"/>
      <c r="D265" s="67"/>
      <c r="E265" s="68" t="s">
        <v>12</v>
      </c>
      <c r="F265">
        <f t="shared" si="4"/>
        <v>3</v>
      </c>
    </row>
    <row r="266" spans="1:7" s="57" customFormat="1" ht="14.25" x14ac:dyDescent="0.2">
      <c r="A266" s="65">
        <v>250212</v>
      </c>
      <c r="B266" s="73" t="s">
        <v>262</v>
      </c>
      <c r="C266" s="67"/>
      <c r="D266" s="67"/>
      <c r="E266" s="68" t="s">
        <v>12</v>
      </c>
      <c r="F266">
        <f t="shared" si="4"/>
        <v>3</v>
      </c>
    </row>
    <row r="267" spans="1:7" s="57" customFormat="1" ht="14.25" x14ac:dyDescent="0.2">
      <c r="A267" s="65">
        <v>250213</v>
      </c>
      <c r="B267" s="73" t="s">
        <v>263</v>
      </c>
      <c r="C267" s="67"/>
      <c r="D267" s="67"/>
      <c r="E267" s="68" t="s">
        <v>12</v>
      </c>
      <c r="F267">
        <f t="shared" si="4"/>
        <v>3</v>
      </c>
    </row>
    <row r="268" spans="1:7" s="57" customFormat="1" ht="14.25" x14ac:dyDescent="0.2">
      <c r="A268" s="65">
        <v>250214</v>
      </c>
      <c r="B268" s="73" t="s">
        <v>264</v>
      </c>
      <c r="C268" s="67"/>
      <c r="D268" s="67"/>
      <c r="E268" s="68" t="s">
        <v>12</v>
      </c>
      <c r="F268">
        <f t="shared" si="4"/>
        <v>3</v>
      </c>
    </row>
    <row r="269" spans="1:7" s="57" customFormat="1" ht="14.25" x14ac:dyDescent="0.2">
      <c r="A269" s="65">
        <v>250215</v>
      </c>
      <c r="B269" s="73" t="s">
        <v>265</v>
      </c>
      <c r="C269" s="67"/>
      <c r="D269" s="67"/>
      <c r="E269" s="68" t="s">
        <v>12</v>
      </c>
      <c r="F269">
        <f t="shared" si="4"/>
        <v>3</v>
      </c>
    </row>
    <row r="270" spans="1:7" s="57" customFormat="1" ht="14.25" x14ac:dyDescent="0.2">
      <c r="A270" s="65">
        <v>250216</v>
      </c>
      <c r="B270" s="73" t="s">
        <v>266</v>
      </c>
      <c r="C270" s="67"/>
      <c r="D270" s="67"/>
      <c r="E270" s="68" t="s">
        <v>12</v>
      </c>
      <c r="F270">
        <f t="shared" si="4"/>
        <v>3</v>
      </c>
    </row>
    <row r="271" spans="1:7" s="57" customFormat="1" ht="14.25" x14ac:dyDescent="0.2">
      <c r="A271" s="65">
        <v>250217</v>
      </c>
      <c r="B271" s="73" t="s">
        <v>267</v>
      </c>
      <c r="C271" s="67"/>
      <c r="D271" s="67"/>
      <c r="E271" s="68" t="s">
        <v>12</v>
      </c>
      <c r="F271">
        <f t="shared" si="4"/>
        <v>3</v>
      </c>
    </row>
    <row r="272" spans="1:7" s="57" customFormat="1" ht="14.25" x14ac:dyDescent="0.2">
      <c r="A272" s="65">
        <v>250218</v>
      </c>
      <c r="B272" s="73" t="s">
        <v>268</v>
      </c>
      <c r="C272" s="67"/>
      <c r="D272" s="67"/>
      <c r="E272" s="68" t="s">
        <v>12</v>
      </c>
      <c r="F272">
        <f t="shared" si="4"/>
        <v>3</v>
      </c>
    </row>
    <row r="273" spans="1:10" ht="18" x14ac:dyDescent="0.25">
      <c r="A273" s="61">
        <v>30</v>
      </c>
      <c r="B273" s="62" t="s">
        <v>269</v>
      </c>
      <c r="C273" s="93"/>
      <c r="D273" s="93"/>
      <c r="E273" s="68" t="s">
        <v>12</v>
      </c>
      <c r="F273">
        <f t="shared" si="4"/>
        <v>1</v>
      </c>
      <c r="G273" s="26"/>
      <c r="H273" s="26"/>
      <c r="I273" s="26"/>
      <c r="J273" s="26"/>
    </row>
    <row r="274" spans="1:10" ht="15.75" x14ac:dyDescent="0.25">
      <c r="A274" s="61">
        <v>3001</v>
      </c>
      <c r="B274" s="82" t="s">
        <v>270</v>
      </c>
      <c r="C274" s="84"/>
      <c r="D274" s="84"/>
      <c r="E274" s="68" t="s">
        <v>12</v>
      </c>
      <c r="F274">
        <f t="shared" si="4"/>
        <v>2</v>
      </c>
      <c r="G274" s="25"/>
      <c r="H274" s="25"/>
      <c r="I274" s="25"/>
      <c r="J274" s="25"/>
    </row>
    <row r="275" spans="1:10" s="57" customFormat="1" ht="14.25" x14ac:dyDescent="0.2">
      <c r="A275" s="65">
        <v>300101</v>
      </c>
      <c r="B275" s="83" t="s">
        <v>271</v>
      </c>
      <c r="C275" s="67"/>
      <c r="D275" s="67"/>
      <c r="E275" s="68" t="s">
        <v>12</v>
      </c>
      <c r="F275">
        <f t="shared" si="4"/>
        <v>3</v>
      </c>
    </row>
    <row r="276" spans="1:10" s="57" customFormat="1" ht="14.25" x14ac:dyDescent="0.2">
      <c r="A276" s="65">
        <v>300102</v>
      </c>
      <c r="B276" s="83" t="s">
        <v>272</v>
      </c>
      <c r="C276" s="67"/>
      <c r="D276" s="67"/>
      <c r="E276" s="68" t="s">
        <v>12</v>
      </c>
      <c r="F276">
        <f t="shared" ref="F276:F339" si="6">IF(LEN(A276)=2,1,IF(LEN(A276)=4,2,3))</f>
        <v>3</v>
      </c>
    </row>
    <row r="277" spans="1:10" s="57" customFormat="1" ht="14.25" x14ac:dyDescent="0.2">
      <c r="A277" s="65">
        <v>300103</v>
      </c>
      <c r="B277" s="83" t="s">
        <v>273</v>
      </c>
      <c r="C277" s="67"/>
      <c r="D277" s="67"/>
      <c r="E277" s="68" t="s">
        <v>12</v>
      </c>
      <c r="F277">
        <f t="shared" si="6"/>
        <v>3</v>
      </c>
    </row>
    <row r="278" spans="1:10" s="57" customFormat="1" ht="14.25" x14ac:dyDescent="0.2">
      <c r="A278" s="65">
        <v>300104</v>
      </c>
      <c r="B278" s="83" t="s">
        <v>274</v>
      </c>
      <c r="C278" s="67"/>
      <c r="D278" s="67"/>
      <c r="E278" s="68" t="s">
        <v>12</v>
      </c>
      <c r="F278">
        <f t="shared" si="6"/>
        <v>3</v>
      </c>
    </row>
    <row r="279" spans="1:10" s="57" customFormat="1" ht="14.25" x14ac:dyDescent="0.2">
      <c r="A279" s="65">
        <v>300105</v>
      </c>
      <c r="B279" s="83" t="s">
        <v>275</v>
      </c>
      <c r="C279" s="67"/>
      <c r="D279" s="67"/>
      <c r="E279" s="68" t="s">
        <v>12</v>
      </c>
      <c r="F279">
        <f t="shared" si="6"/>
        <v>3</v>
      </c>
    </row>
    <row r="280" spans="1:10" s="57" customFormat="1" ht="14.25" x14ac:dyDescent="0.2">
      <c r="A280" s="65">
        <v>300106</v>
      </c>
      <c r="B280" s="83" t="s">
        <v>276</v>
      </c>
      <c r="C280" s="67"/>
      <c r="D280" s="67"/>
      <c r="E280" s="68" t="s">
        <v>12</v>
      </c>
      <c r="F280">
        <f t="shared" si="6"/>
        <v>3</v>
      </c>
    </row>
    <row r="281" spans="1:10" s="57" customFormat="1" ht="14.25" x14ac:dyDescent="0.2">
      <c r="A281" s="65">
        <v>300107</v>
      </c>
      <c r="B281" s="83" t="s">
        <v>277</v>
      </c>
      <c r="C281" s="67"/>
      <c r="D281" s="67"/>
      <c r="E281" s="68" t="s">
        <v>12</v>
      </c>
      <c r="F281">
        <f t="shared" si="6"/>
        <v>3</v>
      </c>
    </row>
    <row r="282" spans="1:10" s="57" customFormat="1" ht="14.25" x14ac:dyDescent="0.2">
      <c r="A282" s="65">
        <v>300108</v>
      </c>
      <c r="B282" s="83" t="s">
        <v>278</v>
      </c>
      <c r="C282" s="67"/>
      <c r="D282" s="67"/>
      <c r="E282" s="68" t="s">
        <v>12</v>
      </c>
      <c r="F282">
        <f t="shared" si="6"/>
        <v>3</v>
      </c>
    </row>
    <row r="283" spans="1:10" s="57" customFormat="1" ht="14.25" x14ac:dyDescent="0.2">
      <c r="A283" s="65">
        <v>300109</v>
      </c>
      <c r="B283" s="83" t="s">
        <v>279</v>
      </c>
      <c r="C283" s="67"/>
      <c r="D283" s="67"/>
      <c r="E283" s="68" t="s">
        <v>12</v>
      </c>
      <c r="F283">
        <f t="shared" si="6"/>
        <v>3</v>
      </c>
    </row>
    <row r="284" spans="1:10" s="57" customFormat="1" ht="14.25" x14ac:dyDescent="0.2">
      <c r="A284" s="65">
        <v>300110</v>
      </c>
      <c r="B284" s="83" t="s">
        <v>280</v>
      </c>
      <c r="C284" s="67"/>
      <c r="D284" s="67"/>
      <c r="E284" s="68" t="s">
        <v>12</v>
      </c>
      <c r="F284">
        <f t="shared" si="6"/>
        <v>3</v>
      </c>
    </row>
    <row r="285" spans="1:10" s="57" customFormat="1" ht="14.25" x14ac:dyDescent="0.2">
      <c r="A285" s="65">
        <v>300111</v>
      </c>
      <c r="B285" s="83" t="s">
        <v>281</v>
      </c>
      <c r="C285" s="67"/>
      <c r="D285" s="67"/>
      <c r="E285" s="68" t="s">
        <v>12</v>
      </c>
      <c r="F285">
        <f t="shared" si="6"/>
        <v>3</v>
      </c>
    </row>
    <row r="286" spans="1:10" s="57" customFormat="1" ht="14.25" x14ac:dyDescent="0.2">
      <c r="A286" s="65">
        <v>300112</v>
      </c>
      <c r="B286" s="83" t="s">
        <v>282</v>
      </c>
      <c r="C286" s="67"/>
      <c r="D286" s="67"/>
      <c r="E286" s="68" t="s">
        <v>12</v>
      </c>
      <c r="F286">
        <f t="shared" si="6"/>
        <v>3</v>
      </c>
    </row>
    <row r="287" spans="1:10" s="57" customFormat="1" ht="14.25" x14ac:dyDescent="0.2">
      <c r="A287" s="65">
        <v>300113</v>
      </c>
      <c r="B287" s="83" t="s">
        <v>283</v>
      </c>
      <c r="C287" s="67"/>
      <c r="D287" s="67"/>
      <c r="E287" s="68" t="s">
        <v>12</v>
      </c>
      <c r="F287">
        <f t="shared" si="6"/>
        <v>3</v>
      </c>
      <c r="G287" s="59"/>
    </row>
    <row r="288" spans="1:10" s="57" customFormat="1" ht="14.25" x14ac:dyDescent="0.2">
      <c r="A288" s="65">
        <v>300114</v>
      </c>
      <c r="B288" s="83" t="s">
        <v>284</v>
      </c>
      <c r="C288" s="67"/>
      <c r="D288" s="67"/>
      <c r="E288" s="68" t="s">
        <v>12</v>
      </c>
      <c r="F288">
        <f t="shared" si="6"/>
        <v>3</v>
      </c>
      <c r="G288" s="59"/>
    </row>
    <row r="289" spans="1:10" s="57" customFormat="1" ht="14.25" x14ac:dyDescent="0.2">
      <c r="A289" s="65">
        <v>300115</v>
      </c>
      <c r="B289" s="83" t="s">
        <v>285</v>
      </c>
      <c r="C289" s="67"/>
      <c r="D289" s="67"/>
      <c r="E289" s="68" t="s">
        <v>12</v>
      </c>
      <c r="F289">
        <f t="shared" si="6"/>
        <v>3</v>
      </c>
      <c r="G289" s="59"/>
    </row>
    <row r="290" spans="1:10" s="57" customFormat="1" ht="14.25" x14ac:dyDescent="0.2">
      <c r="A290" s="65">
        <v>300116</v>
      </c>
      <c r="B290" s="83" t="s">
        <v>286</v>
      </c>
      <c r="C290" s="67"/>
      <c r="D290" s="67"/>
      <c r="E290" s="68" t="s">
        <v>12</v>
      </c>
      <c r="F290">
        <f t="shared" si="6"/>
        <v>3</v>
      </c>
      <c r="G290" s="59"/>
    </row>
    <row r="291" spans="1:10" s="57" customFormat="1" ht="14.25" x14ac:dyDescent="0.2">
      <c r="A291" s="65">
        <v>300117</v>
      </c>
      <c r="B291" s="83" t="s">
        <v>287</v>
      </c>
      <c r="C291" s="67"/>
      <c r="D291" s="67"/>
      <c r="E291" s="68" t="s">
        <v>12</v>
      </c>
      <c r="F291">
        <f t="shared" si="6"/>
        <v>3</v>
      </c>
      <c r="G291" s="59"/>
    </row>
    <row r="292" spans="1:10" s="57" customFormat="1" ht="14.25" x14ac:dyDescent="0.2">
      <c r="A292" s="65">
        <v>300118</v>
      </c>
      <c r="B292" s="83" t="s">
        <v>288</v>
      </c>
      <c r="C292" s="67"/>
      <c r="D292" s="67"/>
      <c r="E292" s="68" t="s">
        <v>12</v>
      </c>
      <c r="F292">
        <f t="shared" si="6"/>
        <v>3</v>
      </c>
      <c r="G292" s="59"/>
    </row>
    <row r="293" spans="1:10" s="57" customFormat="1" ht="14.25" x14ac:dyDescent="0.2">
      <c r="A293" s="65">
        <v>300119</v>
      </c>
      <c r="B293" s="83" t="s">
        <v>289</v>
      </c>
      <c r="C293" s="67"/>
      <c r="D293" s="67"/>
      <c r="E293" s="68" t="s">
        <v>12</v>
      </c>
      <c r="F293">
        <f t="shared" si="6"/>
        <v>3</v>
      </c>
      <c r="G293" s="59"/>
    </row>
    <row r="294" spans="1:10" s="57" customFormat="1" ht="14.25" x14ac:dyDescent="0.2">
      <c r="A294" s="65">
        <v>300120</v>
      </c>
      <c r="B294" s="83" t="s">
        <v>290</v>
      </c>
      <c r="C294" s="67"/>
      <c r="D294" s="67"/>
      <c r="E294" s="68" t="s">
        <v>12</v>
      </c>
      <c r="F294">
        <f t="shared" si="6"/>
        <v>3</v>
      </c>
      <c r="G294" s="59"/>
    </row>
    <row r="295" spans="1:10" s="57" customFormat="1" ht="14.25" x14ac:dyDescent="0.2">
      <c r="A295" s="65">
        <v>300121</v>
      </c>
      <c r="B295" s="83" t="s">
        <v>291</v>
      </c>
      <c r="C295" s="67"/>
      <c r="D295" s="67"/>
      <c r="E295" s="68" t="s">
        <v>12</v>
      </c>
      <c r="F295">
        <f t="shared" si="6"/>
        <v>3</v>
      </c>
      <c r="G295" s="59"/>
    </row>
    <row r="296" spans="1:10" ht="15.75" x14ac:dyDescent="0.25">
      <c r="A296" s="61">
        <v>3002</v>
      </c>
      <c r="B296" s="82" t="s">
        <v>292</v>
      </c>
      <c r="C296" s="84"/>
      <c r="D296" s="84"/>
      <c r="E296" s="68" t="s">
        <v>12</v>
      </c>
      <c r="F296">
        <f t="shared" si="6"/>
        <v>2</v>
      </c>
      <c r="G296" s="25"/>
      <c r="H296" s="25"/>
      <c r="I296" s="25"/>
      <c r="J296" s="25"/>
    </row>
    <row r="297" spans="1:10" s="57" customFormat="1" ht="14.25" x14ac:dyDescent="0.2">
      <c r="A297" s="65">
        <v>300201</v>
      </c>
      <c r="B297" s="83" t="s">
        <v>293</v>
      </c>
      <c r="C297" s="67"/>
      <c r="D297" s="67"/>
      <c r="E297" s="68" t="s">
        <v>12</v>
      </c>
      <c r="F297">
        <f t="shared" si="6"/>
        <v>3</v>
      </c>
    </row>
    <row r="298" spans="1:10" s="57" customFormat="1" ht="14.25" x14ac:dyDescent="0.2">
      <c r="A298" s="65">
        <v>300202</v>
      </c>
      <c r="B298" s="83" t="s">
        <v>294</v>
      </c>
      <c r="C298" s="67"/>
      <c r="D298" s="67"/>
      <c r="E298" s="68" t="s">
        <v>12</v>
      </c>
      <c r="F298">
        <f t="shared" si="6"/>
        <v>3</v>
      </c>
    </row>
    <row r="299" spans="1:10" s="57" customFormat="1" ht="14.25" x14ac:dyDescent="0.2">
      <c r="A299" s="65">
        <v>300203</v>
      </c>
      <c r="B299" s="83" t="s">
        <v>295</v>
      </c>
      <c r="C299" s="67"/>
      <c r="D299" s="67"/>
      <c r="E299" s="68" t="s">
        <v>12</v>
      </c>
      <c r="F299">
        <f t="shared" si="6"/>
        <v>3</v>
      </c>
    </row>
    <row r="300" spans="1:10" s="57" customFormat="1" ht="14.25" x14ac:dyDescent="0.2">
      <c r="A300" s="65">
        <v>300204</v>
      </c>
      <c r="B300" s="83" t="s">
        <v>296</v>
      </c>
      <c r="C300" s="67"/>
      <c r="D300" s="67"/>
      <c r="E300" s="68" t="s">
        <v>12</v>
      </c>
      <c r="F300">
        <f t="shared" si="6"/>
        <v>3</v>
      </c>
    </row>
    <row r="301" spans="1:10" s="57" customFormat="1" ht="14.25" x14ac:dyDescent="0.2">
      <c r="A301" s="65">
        <v>300205</v>
      </c>
      <c r="B301" s="83" t="s">
        <v>297</v>
      </c>
      <c r="C301" s="67"/>
      <c r="D301" s="67"/>
      <c r="E301" s="68" t="s">
        <v>12</v>
      </c>
      <c r="F301">
        <f t="shared" si="6"/>
        <v>3</v>
      </c>
    </row>
    <row r="302" spans="1:10" s="57" customFormat="1" ht="14.25" x14ac:dyDescent="0.2">
      <c r="A302" s="65">
        <v>300206</v>
      </c>
      <c r="B302" s="83" t="s">
        <v>298</v>
      </c>
      <c r="C302" s="67"/>
      <c r="D302" s="67"/>
      <c r="E302" s="68" t="s">
        <v>12</v>
      </c>
      <c r="F302">
        <f t="shared" si="6"/>
        <v>3</v>
      </c>
    </row>
    <row r="303" spans="1:10" s="57" customFormat="1" ht="14.25" x14ac:dyDescent="0.2">
      <c r="A303" s="65">
        <v>300207</v>
      </c>
      <c r="B303" s="83" t="s">
        <v>299</v>
      </c>
      <c r="C303" s="67"/>
      <c r="D303" s="67"/>
      <c r="E303" s="68" t="s">
        <v>12</v>
      </c>
      <c r="F303">
        <f t="shared" si="6"/>
        <v>3</v>
      </c>
    </row>
    <row r="304" spans="1:10" s="57" customFormat="1" ht="14.25" x14ac:dyDescent="0.2">
      <c r="A304" s="65">
        <v>300208</v>
      </c>
      <c r="B304" s="83" t="s">
        <v>300</v>
      </c>
      <c r="C304" s="67"/>
      <c r="D304" s="67"/>
      <c r="E304" s="68" t="s">
        <v>12</v>
      </c>
      <c r="F304">
        <f t="shared" si="6"/>
        <v>3</v>
      </c>
    </row>
    <row r="305" spans="1:10" s="57" customFormat="1" ht="14.25" x14ac:dyDescent="0.2">
      <c r="A305" s="65">
        <v>300209</v>
      </c>
      <c r="B305" s="83" t="s">
        <v>301</v>
      </c>
      <c r="C305" s="67"/>
      <c r="D305" s="67"/>
      <c r="E305" s="68" t="s">
        <v>12</v>
      </c>
      <c r="F305">
        <f t="shared" si="6"/>
        <v>3</v>
      </c>
    </row>
    <row r="306" spans="1:10" s="57" customFormat="1" ht="14.25" x14ac:dyDescent="0.2">
      <c r="A306" s="65">
        <v>300210</v>
      </c>
      <c r="B306" s="83" t="s">
        <v>302</v>
      </c>
      <c r="C306" s="60"/>
      <c r="D306" s="60"/>
      <c r="E306" s="68" t="s">
        <v>12</v>
      </c>
      <c r="F306">
        <f t="shared" si="6"/>
        <v>3</v>
      </c>
    </row>
    <row r="307" spans="1:10" s="57" customFormat="1" ht="14.25" x14ac:dyDescent="0.2">
      <c r="A307" s="65">
        <v>300211</v>
      </c>
      <c r="B307" s="83" t="s">
        <v>303</v>
      </c>
      <c r="C307" s="60"/>
      <c r="D307" s="60"/>
      <c r="E307" s="68" t="s">
        <v>12</v>
      </c>
      <c r="F307">
        <f t="shared" si="6"/>
        <v>3</v>
      </c>
      <c r="G307" s="59"/>
    </row>
    <row r="308" spans="1:10" s="57" customFormat="1" ht="14.25" x14ac:dyDescent="0.2">
      <c r="A308" s="65">
        <v>300212</v>
      </c>
      <c r="B308" s="83" t="s">
        <v>304</v>
      </c>
      <c r="C308" s="60"/>
      <c r="D308" s="60"/>
      <c r="E308" s="68" t="s">
        <v>12</v>
      </c>
      <c r="F308">
        <f t="shared" si="6"/>
        <v>3</v>
      </c>
      <c r="G308" s="59"/>
    </row>
    <row r="309" spans="1:10" s="57" customFormat="1" ht="14.25" x14ac:dyDescent="0.2">
      <c r="A309" s="65">
        <v>300213</v>
      </c>
      <c r="B309" s="83" t="s">
        <v>305</v>
      </c>
      <c r="C309" s="60"/>
      <c r="D309" s="60"/>
      <c r="E309" s="68" t="s">
        <v>12</v>
      </c>
      <c r="F309">
        <f t="shared" si="6"/>
        <v>3</v>
      </c>
      <c r="G309" s="59"/>
    </row>
    <row r="310" spans="1:10" s="57" customFormat="1" ht="14.25" x14ac:dyDescent="0.2">
      <c r="A310" s="65">
        <v>300214</v>
      </c>
      <c r="B310" s="83" t="s">
        <v>36</v>
      </c>
      <c r="C310" s="60"/>
      <c r="D310" s="60"/>
      <c r="E310" s="68" t="s">
        <v>12</v>
      </c>
      <c r="F310">
        <f t="shared" si="6"/>
        <v>3</v>
      </c>
      <c r="G310" s="59"/>
    </row>
    <row r="311" spans="1:10" s="57" customFormat="1" ht="14.25" x14ac:dyDescent="0.2">
      <c r="A311" s="65">
        <v>300215</v>
      </c>
      <c r="B311" s="83" t="s">
        <v>306</v>
      </c>
      <c r="C311" s="60"/>
      <c r="D311" s="60"/>
      <c r="E311" s="68" t="s">
        <v>12</v>
      </c>
      <c r="F311">
        <f t="shared" si="6"/>
        <v>3</v>
      </c>
      <c r="G311" s="59"/>
    </row>
    <row r="312" spans="1:10" s="57" customFormat="1" ht="14.25" x14ac:dyDescent="0.2">
      <c r="A312" s="65">
        <v>300216</v>
      </c>
      <c r="B312" s="83" t="s">
        <v>307</v>
      </c>
      <c r="C312" s="60"/>
      <c r="D312" s="60"/>
      <c r="E312" s="68" t="s">
        <v>12</v>
      </c>
      <c r="F312">
        <f t="shared" si="6"/>
        <v>3</v>
      </c>
      <c r="G312" s="59"/>
    </row>
    <row r="313" spans="1:10" s="57" customFormat="1" ht="14.25" x14ac:dyDescent="0.2">
      <c r="A313" s="65">
        <v>300217</v>
      </c>
      <c r="B313" s="83" t="s">
        <v>308</v>
      </c>
      <c r="C313" s="60"/>
      <c r="D313" s="60"/>
      <c r="E313" s="68" t="s">
        <v>12</v>
      </c>
      <c r="F313">
        <f t="shared" si="6"/>
        <v>3</v>
      </c>
      <c r="G313" s="59"/>
    </row>
    <row r="314" spans="1:10" s="57" customFormat="1" ht="14.25" x14ac:dyDescent="0.2">
      <c r="A314" s="65">
        <v>300218</v>
      </c>
      <c r="B314" s="83" t="s">
        <v>37</v>
      </c>
      <c r="C314" s="60"/>
      <c r="D314" s="60"/>
      <c r="E314" s="68" t="s">
        <v>12</v>
      </c>
      <c r="F314">
        <f t="shared" si="6"/>
        <v>3</v>
      </c>
      <c r="G314" s="59"/>
    </row>
    <row r="315" spans="1:10" s="57" customFormat="1" ht="14.25" x14ac:dyDescent="0.2">
      <c r="A315" s="65">
        <v>300219</v>
      </c>
      <c r="B315" s="83" t="s">
        <v>309</v>
      </c>
      <c r="C315" s="60"/>
      <c r="D315" s="60"/>
      <c r="E315" s="68" t="s">
        <v>12</v>
      </c>
      <c r="F315">
        <f t="shared" si="6"/>
        <v>3</v>
      </c>
      <c r="G315" s="59"/>
    </row>
    <row r="316" spans="1:10" s="57" customFormat="1" ht="14.25" x14ac:dyDescent="0.2">
      <c r="A316" s="65">
        <v>300220</v>
      </c>
      <c r="B316" s="83" t="s">
        <v>310</v>
      </c>
      <c r="C316" s="60"/>
      <c r="D316" s="60"/>
      <c r="E316" s="68" t="s">
        <v>12</v>
      </c>
      <c r="F316">
        <f t="shared" si="6"/>
        <v>3</v>
      </c>
      <c r="G316" s="59"/>
    </row>
    <row r="317" spans="1:10" s="57" customFormat="1" ht="14.25" x14ac:dyDescent="0.2">
      <c r="A317" s="65">
        <v>300221</v>
      </c>
      <c r="B317" s="83" t="s">
        <v>311</v>
      </c>
      <c r="C317" s="60"/>
      <c r="D317" s="60"/>
      <c r="E317" s="68" t="s">
        <v>12</v>
      </c>
      <c r="F317">
        <f t="shared" si="6"/>
        <v>3</v>
      </c>
      <c r="G317" s="59"/>
    </row>
    <row r="318" spans="1:10" ht="18" x14ac:dyDescent="0.25">
      <c r="A318" s="61">
        <v>35</v>
      </c>
      <c r="B318" s="62" t="s">
        <v>312</v>
      </c>
      <c r="C318" s="11"/>
      <c r="D318" s="11"/>
      <c r="E318" s="68" t="s">
        <v>12</v>
      </c>
      <c r="F318">
        <f t="shared" si="6"/>
        <v>1</v>
      </c>
      <c r="G318" s="11"/>
      <c r="H318" s="11"/>
      <c r="I318" s="11"/>
      <c r="J318" s="11"/>
    </row>
    <row r="319" spans="1:10" ht="15.75" x14ac:dyDescent="0.25">
      <c r="A319" s="61">
        <v>3501</v>
      </c>
      <c r="B319" s="82" t="s">
        <v>313</v>
      </c>
      <c r="C319" s="11"/>
      <c r="D319" s="11"/>
      <c r="E319" s="68" t="s">
        <v>12</v>
      </c>
      <c r="F319">
        <f t="shared" si="6"/>
        <v>2</v>
      </c>
      <c r="G319" s="11"/>
      <c r="H319" s="11"/>
      <c r="I319" s="11"/>
      <c r="J319" s="11"/>
    </row>
    <row r="320" spans="1:10" s="57" customFormat="1" ht="14.25" x14ac:dyDescent="0.2">
      <c r="A320" s="65">
        <v>350101</v>
      </c>
      <c r="B320" s="83" t="s">
        <v>314</v>
      </c>
      <c r="C320" s="67"/>
      <c r="D320" s="67"/>
      <c r="E320" s="68" t="s">
        <v>12</v>
      </c>
      <c r="F320">
        <f t="shared" si="6"/>
        <v>3</v>
      </c>
    </row>
    <row r="321" spans="1:10" s="57" customFormat="1" ht="14.25" x14ac:dyDescent="0.2">
      <c r="A321" s="65">
        <v>350102</v>
      </c>
      <c r="B321" s="83" t="s">
        <v>315</v>
      </c>
      <c r="C321" s="67"/>
      <c r="D321" s="67"/>
      <c r="E321" s="68" t="s">
        <v>12</v>
      </c>
      <c r="F321">
        <f t="shared" si="6"/>
        <v>3</v>
      </c>
    </row>
    <row r="322" spans="1:10" s="57" customFormat="1" ht="14.25" x14ac:dyDescent="0.2">
      <c r="A322" s="65">
        <v>350103</v>
      </c>
      <c r="B322" s="83" t="s">
        <v>316</v>
      </c>
      <c r="C322" s="67"/>
      <c r="D322" s="67"/>
      <c r="E322" s="68" t="s">
        <v>12</v>
      </c>
      <c r="F322">
        <f t="shared" si="6"/>
        <v>3</v>
      </c>
    </row>
    <row r="323" spans="1:10" s="57" customFormat="1" ht="14.25" x14ac:dyDescent="0.2">
      <c r="A323" s="65">
        <v>350104</v>
      </c>
      <c r="B323" s="83" t="s">
        <v>317</v>
      </c>
      <c r="C323" s="60"/>
      <c r="D323" s="60"/>
      <c r="E323" s="68" t="s">
        <v>12</v>
      </c>
      <c r="F323">
        <f t="shared" si="6"/>
        <v>3</v>
      </c>
      <c r="G323" s="60"/>
      <c r="H323" s="60"/>
      <c r="I323" s="60"/>
      <c r="J323" s="60"/>
    </row>
    <row r="324" spans="1:10" s="57" customFormat="1" ht="14.25" x14ac:dyDescent="0.2">
      <c r="A324" s="65">
        <v>350105</v>
      </c>
      <c r="B324" s="83" t="s">
        <v>318</v>
      </c>
      <c r="C324" s="60"/>
      <c r="D324" s="60"/>
      <c r="E324" s="68" t="s">
        <v>12</v>
      </c>
      <c r="F324">
        <f t="shared" si="6"/>
        <v>3</v>
      </c>
      <c r="G324" s="59"/>
      <c r="H324" s="60"/>
      <c r="I324" s="60"/>
      <c r="J324" s="60"/>
    </row>
    <row r="325" spans="1:10" s="57" customFormat="1" ht="14.25" x14ac:dyDescent="0.2">
      <c r="A325" s="65">
        <v>350106</v>
      </c>
      <c r="B325" s="83" t="s">
        <v>22</v>
      </c>
      <c r="C325" s="60"/>
      <c r="D325" s="60"/>
      <c r="E325" s="68" t="s">
        <v>12</v>
      </c>
      <c r="F325">
        <f t="shared" si="6"/>
        <v>3</v>
      </c>
      <c r="G325" s="60"/>
      <c r="H325" s="60"/>
      <c r="I325" s="60"/>
      <c r="J325" s="60"/>
    </row>
    <row r="326" spans="1:10" s="57" customFormat="1" ht="14.25" x14ac:dyDescent="0.2">
      <c r="A326" s="69">
        <v>350107</v>
      </c>
      <c r="B326" s="70" t="s">
        <v>319</v>
      </c>
      <c r="C326" s="60"/>
      <c r="D326" s="60"/>
      <c r="E326" s="68" t="s">
        <v>12</v>
      </c>
      <c r="F326">
        <f t="shared" si="6"/>
        <v>3</v>
      </c>
      <c r="G326" s="60"/>
      <c r="H326" s="60"/>
      <c r="I326" s="60"/>
      <c r="J326" s="60"/>
    </row>
    <row r="327" spans="1:10" s="57" customFormat="1" ht="14.25" x14ac:dyDescent="0.2">
      <c r="A327" s="65">
        <v>350108</v>
      </c>
      <c r="B327" s="70" t="s">
        <v>320</v>
      </c>
      <c r="C327" s="60"/>
      <c r="D327" s="60"/>
      <c r="E327" s="68" t="s">
        <v>12</v>
      </c>
      <c r="F327">
        <f t="shared" si="6"/>
        <v>3</v>
      </c>
      <c r="G327" s="60"/>
      <c r="H327" s="60"/>
      <c r="I327" s="60"/>
      <c r="J327" s="60"/>
    </row>
    <row r="328" spans="1:10" s="57" customFormat="1" ht="14.25" x14ac:dyDescent="0.2">
      <c r="A328" s="69">
        <v>350109</v>
      </c>
      <c r="B328" s="70" t="s">
        <v>321</v>
      </c>
      <c r="C328" s="60"/>
      <c r="D328" s="60"/>
      <c r="E328" s="68" t="s">
        <v>12</v>
      </c>
      <c r="F328">
        <f t="shared" si="6"/>
        <v>3</v>
      </c>
      <c r="G328" s="60"/>
      <c r="H328" s="60"/>
      <c r="I328" s="60"/>
      <c r="J328" s="60"/>
    </row>
    <row r="329" spans="1:10" s="57" customFormat="1" ht="14.25" x14ac:dyDescent="0.2">
      <c r="A329" s="69">
        <v>350110</v>
      </c>
      <c r="B329" s="83" t="s">
        <v>322</v>
      </c>
      <c r="C329" s="60"/>
      <c r="D329" s="60"/>
      <c r="E329" s="68" t="s">
        <v>12</v>
      </c>
      <c r="F329">
        <f t="shared" si="6"/>
        <v>3</v>
      </c>
      <c r="G329" s="60"/>
      <c r="H329" s="60"/>
      <c r="I329" s="60"/>
      <c r="J329" s="60"/>
    </row>
    <row r="330" spans="1:10" s="57" customFormat="1" ht="14.25" x14ac:dyDescent="0.2">
      <c r="A330" s="65">
        <v>350111</v>
      </c>
      <c r="B330" s="83" t="s">
        <v>323</v>
      </c>
      <c r="C330" s="60"/>
      <c r="D330" s="60"/>
      <c r="E330" s="68" t="s">
        <v>12</v>
      </c>
      <c r="F330">
        <f t="shared" si="6"/>
        <v>3</v>
      </c>
      <c r="G330" s="60"/>
      <c r="H330" s="60"/>
      <c r="I330" s="60"/>
      <c r="J330" s="60"/>
    </row>
    <row r="331" spans="1:10" s="57" customFormat="1" ht="14.25" x14ac:dyDescent="0.2">
      <c r="A331" s="69">
        <v>350112</v>
      </c>
      <c r="B331" s="83" t="s">
        <v>324</v>
      </c>
      <c r="C331" s="60"/>
      <c r="D331" s="60"/>
      <c r="E331" s="68" t="s">
        <v>12</v>
      </c>
      <c r="F331">
        <f t="shared" si="6"/>
        <v>3</v>
      </c>
      <c r="G331" s="60"/>
      <c r="H331" s="60"/>
      <c r="I331" s="60"/>
      <c r="J331" s="60"/>
    </row>
    <row r="332" spans="1:10" s="57" customFormat="1" ht="14.25" x14ac:dyDescent="0.2">
      <c r="A332" s="69">
        <v>350113</v>
      </c>
      <c r="B332" s="83" t="s">
        <v>325</v>
      </c>
      <c r="C332" s="60"/>
      <c r="D332" s="60"/>
      <c r="E332" s="68" t="s">
        <v>12</v>
      </c>
      <c r="F332">
        <f t="shared" si="6"/>
        <v>3</v>
      </c>
      <c r="G332" s="60"/>
      <c r="H332" s="60"/>
      <c r="I332" s="60"/>
      <c r="J332" s="60"/>
    </row>
    <row r="333" spans="1:10" s="57" customFormat="1" ht="14.25" x14ac:dyDescent="0.2">
      <c r="A333" s="65">
        <v>350114</v>
      </c>
      <c r="B333" s="70" t="s">
        <v>326</v>
      </c>
      <c r="C333" s="60"/>
      <c r="D333" s="60"/>
      <c r="E333" s="68" t="s">
        <v>12</v>
      </c>
      <c r="F333">
        <f t="shared" si="6"/>
        <v>3</v>
      </c>
      <c r="G333" s="60"/>
      <c r="H333" s="60"/>
      <c r="I333" s="60"/>
      <c r="J333" s="60"/>
    </row>
    <row r="334" spans="1:10" s="57" customFormat="1" ht="14.25" x14ac:dyDescent="0.2">
      <c r="A334" s="69">
        <v>350115</v>
      </c>
      <c r="B334" s="70" t="s">
        <v>327</v>
      </c>
      <c r="C334" s="60"/>
      <c r="D334" s="60"/>
      <c r="E334" s="68" t="s">
        <v>12</v>
      </c>
      <c r="F334">
        <f t="shared" si="6"/>
        <v>3</v>
      </c>
      <c r="G334" s="60"/>
      <c r="H334" s="60"/>
      <c r="I334" s="60"/>
      <c r="J334" s="60"/>
    </row>
    <row r="335" spans="1:10" s="57" customFormat="1" ht="14.25" x14ac:dyDescent="0.2">
      <c r="A335" s="69">
        <v>350116</v>
      </c>
      <c r="B335" s="70" t="s">
        <v>328</v>
      </c>
      <c r="C335" s="60"/>
      <c r="D335" s="60"/>
      <c r="E335" s="68" t="s">
        <v>12</v>
      </c>
      <c r="F335">
        <f t="shared" si="6"/>
        <v>3</v>
      </c>
      <c r="G335" s="60"/>
      <c r="H335" s="60"/>
      <c r="I335" s="60"/>
      <c r="J335" s="60"/>
    </row>
    <row r="336" spans="1:10" s="57" customFormat="1" ht="14.25" x14ac:dyDescent="0.2">
      <c r="A336" s="69">
        <v>350117</v>
      </c>
      <c r="B336" s="70" t="s">
        <v>329</v>
      </c>
      <c r="C336" s="60"/>
      <c r="D336" s="60"/>
      <c r="E336" s="68" t="s">
        <v>12</v>
      </c>
      <c r="F336">
        <f t="shared" si="6"/>
        <v>3</v>
      </c>
      <c r="G336" s="60"/>
      <c r="H336" s="60"/>
      <c r="I336" s="60"/>
      <c r="J336" s="60"/>
    </row>
    <row r="337" spans="1:10" s="57" customFormat="1" ht="14.25" x14ac:dyDescent="0.2">
      <c r="A337" s="69">
        <v>350118</v>
      </c>
      <c r="B337" s="70" t="s">
        <v>330</v>
      </c>
      <c r="C337" s="60"/>
      <c r="D337" s="60"/>
      <c r="E337" s="68" t="s">
        <v>12</v>
      </c>
      <c r="F337">
        <f t="shared" si="6"/>
        <v>3</v>
      </c>
      <c r="G337" s="60"/>
      <c r="H337" s="60"/>
      <c r="I337" s="60"/>
      <c r="J337" s="60"/>
    </row>
    <row r="338" spans="1:10" s="57" customFormat="1" ht="14.25" x14ac:dyDescent="0.2">
      <c r="A338" s="69">
        <v>350119</v>
      </c>
      <c r="B338" s="70" t="s">
        <v>331</v>
      </c>
      <c r="C338" s="60"/>
      <c r="D338" s="60"/>
      <c r="E338" s="68" t="s">
        <v>12</v>
      </c>
      <c r="F338">
        <f t="shared" si="6"/>
        <v>3</v>
      </c>
      <c r="G338" s="50"/>
      <c r="H338" s="60"/>
      <c r="I338" s="60"/>
      <c r="J338" s="60"/>
    </row>
    <row r="339" spans="1:10" ht="15.75" x14ac:dyDescent="0.25">
      <c r="A339" s="61">
        <v>3502</v>
      </c>
      <c r="B339" s="82" t="s">
        <v>332</v>
      </c>
      <c r="C339" s="63"/>
      <c r="D339" s="63"/>
      <c r="E339" s="68" t="s">
        <v>12</v>
      </c>
      <c r="F339">
        <f t="shared" si="6"/>
        <v>2</v>
      </c>
    </row>
    <row r="340" spans="1:10" ht="14.25" x14ac:dyDescent="0.2">
      <c r="A340" s="61">
        <v>350201</v>
      </c>
      <c r="B340" s="90" t="s">
        <v>332</v>
      </c>
      <c r="C340" s="11"/>
      <c r="D340" s="11"/>
      <c r="E340" s="68" t="s">
        <v>12</v>
      </c>
      <c r="F340">
        <f t="shared" ref="F340:F342" si="7">IF(LEN(A340)=2,1,IF(LEN(A340)=4,2,3))</f>
        <v>3</v>
      </c>
      <c r="G340" s="11"/>
      <c r="H340" s="11"/>
      <c r="I340" s="11"/>
      <c r="J340" s="11"/>
    </row>
    <row r="341" spans="1:10" ht="15.75" x14ac:dyDescent="0.25">
      <c r="A341" s="61">
        <v>3503</v>
      </c>
      <c r="B341" s="82" t="s">
        <v>333</v>
      </c>
      <c r="C341" s="63"/>
      <c r="D341" s="63"/>
      <c r="E341" s="68" t="s">
        <v>12</v>
      </c>
      <c r="F341">
        <f t="shared" si="7"/>
        <v>2</v>
      </c>
    </row>
    <row r="342" spans="1:10" ht="14.25" x14ac:dyDescent="0.2">
      <c r="A342" s="61">
        <v>350301</v>
      </c>
      <c r="B342" s="90" t="s">
        <v>333</v>
      </c>
      <c r="C342" s="11"/>
      <c r="D342" s="11"/>
      <c r="E342" s="68" t="s">
        <v>12</v>
      </c>
      <c r="F342">
        <f t="shared" si="7"/>
        <v>3</v>
      </c>
      <c r="G342" s="11"/>
      <c r="H342" s="11"/>
      <c r="I342" s="11"/>
      <c r="J342" s="11"/>
    </row>
  </sheetData>
  <sheetProtection algorithmName="SHA-512" hashValue="pEQ0tWW62d2OS2AJAV6ZxKoDgPlypuDmt/i1tQkplg8jdoAEwYE6CNm2h/BA0MUoNDRirKjO86PI/rrlgD9twQ==" saltValue="fQ/eg5XHt9C7hLKm5gonWw==" spinCount="100000" sheet="1" objects="1" scenarios="1"/>
  <autoFilter ref="A6:K342" xr:uid="{00000000-0001-0000-0000-000000000000}"/>
  <pageMargins left="0.34027777777777801" right="0.25972222222222202" top="0.19027777777777799" bottom="0.82013888888888897" header="0.51180555555555496" footer="0.51180555555555496"/>
  <pageSetup firstPageNumber="0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6"/>
  <sheetViews>
    <sheetView zoomScaleNormal="100" workbookViewId="0">
      <selection activeCell="B23" sqref="B23"/>
    </sheetView>
  </sheetViews>
  <sheetFormatPr baseColWidth="10" defaultColWidth="14.42578125" defaultRowHeight="15" x14ac:dyDescent="0.2"/>
  <cols>
    <col min="1" max="1" width="14.7109375" style="46" customWidth="1"/>
    <col min="2" max="2" width="63.28515625" style="46" customWidth="1"/>
    <col min="3" max="11" width="11.42578125" style="46" customWidth="1"/>
    <col min="12" max="16384" width="14.42578125" style="46"/>
  </cols>
  <sheetData>
    <row r="1" spans="1:11" ht="15.75" x14ac:dyDescent="0.25">
      <c r="A1" s="49" t="s">
        <v>0</v>
      </c>
      <c r="B1" s="44"/>
      <c r="C1" s="45"/>
      <c r="D1" s="45"/>
      <c r="E1" s="45"/>
      <c r="F1" s="45"/>
      <c r="G1" s="45"/>
      <c r="H1" s="45"/>
      <c r="I1" s="45"/>
      <c r="J1" s="45"/>
      <c r="K1" s="45"/>
    </row>
    <row r="2" spans="1:11" ht="15.75" x14ac:dyDescent="0.25">
      <c r="A2" s="50" t="s">
        <v>1</v>
      </c>
      <c r="B2" s="47"/>
      <c r="C2" s="45"/>
      <c r="D2" s="45"/>
      <c r="E2" s="45"/>
      <c r="F2" s="45"/>
      <c r="G2" s="45"/>
      <c r="H2" s="45"/>
      <c r="I2" s="45"/>
      <c r="J2" s="45"/>
      <c r="K2" s="45"/>
    </row>
    <row r="3" spans="1:11" ht="15.75" x14ac:dyDescent="0.25">
      <c r="A3" s="51" t="s">
        <v>334</v>
      </c>
      <c r="B3" s="48"/>
      <c r="C3" s="45"/>
      <c r="D3" s="45"/>
      <c r="E3" s="45"/>
      <c r="F3" s="45"/>
      <c r="G3" s="45"/>
      <c r="H3" s="45"/>
      <c r="I3" s="45"/>
      <c r="J3" s="45"/>
      <c r="K3" s="45"/>
    </row>
    <row r="4" spans="1:11" ht="15.75" x14ac:dyDescent="0.25">
      <c r="A4" s="51" t="str">
        <f>Grupos!A4</f>
        <v>Versión 18 - Abril 29 de 2025</v>
      </c>
      <c r="B4" s="48"/>
      <c r="C4" s="45"/>
      <c r="D4" s="45"/>
      <c r="E4" s="45"/>
      <c r="F4" s="45"/>
      <c r="G4" s="45"/>
      <c r="H4" s="45"/>
      <c r="I4" s="45"/>
      <c r="J4" s="45"/>
      <c r="K4" s="45"/>
    </row>
    <row r="5" spans="1:11" x14ac:dyDescent="0.2">
      <c r="A5" s="52"/>
      <c r="B5" s="48"/>
      <c r="C5" s="45"/>
      <c r="D5" s="45"/>
      <c r="E5" s="45"/>
      <c r="F5" s="45"/>
      <c r="G5" s="45"/>
      <c r="H5" s="45"/>
      <c r="I5" s="45"/>
      <c r="J5" s="45"/>
      <c r="K5" s="45"/>
    </row>
    <row r="6" spans="1:11" x14ac:dyDescent="0.2">
      <c r="A6" s="53" t="s">
        <v>3</v>
      </c>
      <c r="B6" s="54" t="s">
        <v>4</v>
      </c>
      <c r="C6" s="45"/>
      <c r="D6" s="45"/>
      <c r="E6" s="45"/>
      <c r="F6" s="45"/>
      <c r="G6" s="45"/>
      <c r="H6" s="45"/>
      <c r="I6" s="45"/>
      <c r="J6" s="45"/>
      <c r="K6" s="45"/>
    </row>
    <row r="7" spans="1:11" x14ac:dyDescent="0.2">
      <c r="A7" s="55" t="s">
        <v>335</v>
      </c>
      <c r="B7" s="56" t="s">
        <v>9</v>
      </c>
      <c r="C7" s="45"/>
      <c r="D7" s="45"/>
      <c r="E7" s="45"/>
      <c r="F7" s="45"/>
      <c r="G7" s="45"/>
      <c r="H7" s="45"/>
      <c r="I7" s="45"/>
      <c r="J7" s="45"/>
      <c r="K7" s="45"/>
    </row>
    <row r="8" spans="1:11" s="57" customFormat="1" x14ac:dyDescent="0.25">
      <c r="A8" s="66">
        <v>1</v>
      </c>
      <c r="B8" s="95" t="s">
        <v>336</v>
      </c>
      <c r="C8" s="50"/>
      <c r="D8" s="50"/>
      <c r="E8" s="50"/>
      <c r="F8" s="50"/>
      <c r="G8" s="50"/>
      <c r="H8" s="50"/>
      <c r="I8" s="50"/>
      <c r="J8" s="50"/>
      <c r="K8" s="50"/>
    </row>
    <row r="9" spans="1:11" s="57" customFormat="1" ht="14.25" x14ac:dyDescent="0.2">
      <c r="A9" s="66">
        <v>101</v>
      </c>
      <c r="B9" s="78" t="s">
        <v>337</v>
      </c>
      <c r="D9" s="50"/>
      <c r="E9" s="50"/>
      <c r="F9" s="50"/>
      <c r="G9" s="50"/>
      <c r="H9" s="50"/>
      <c r="I9" s="50"/>
      <c r="J9" s="50"/>
      <c r="K9" s="50"/>
    </row>
    <row r="10" spans="1:11" s="57" customFormat="1" ht="14.25" x14ac:dyDescent="0.2">
      <c r="A10" s="66">
        <v>102</v>
      </c>
      <c r="B10" s="78" t="s">
        <v>338</v>
      </c>
      <c r="C10" s="50"/>
      <c r="D10" s="50"/>
      <c r="E10" s="50"/>
      <c r="F10" s="50"/>
      <c r="G10" s="50"/>
      <c r="H10" s="50"/>
      <c r="I10" s="50"/>
      <c r="J10" s="50"/>
      <c r="K10" s="50"/>
    </row>
    <row r="11" spans="1:11" s="57" customFormat="1" ht="14.25" x14ac:dyDescent="0.2">
      <c r="A11" s="66">
        <v>103</v>
      </c>
      <c r="B11" s="78" t="s">
        <v>339</v>
      </c>
      <c r="C11" s="50"/>
      <c r="D11" s="50"/>
      <c r="E11" s="50"/>
      <c r="F11" s="50"/>
      <c r="G11" s="50"/>
      <c r="H11" s="50"/>
      <c r="I11" s="50"/>
      <c r="J11" s="50"/>
      <c r="K11" s="50"/>
    </row>
    <row r="12" spans="1:11" s="57" customFormat="1" ht="14.25" x14ac:dyDescent="0.2">
      <c r="A12" s="66">
        <v>104</v>
      </c>
      <c r="B12" s="78" t="s">
        <v>340</v>
      </c>
      <c r="C12" s="50"/>
      <c r="D12" s="50"/>
      <c r="E12" s="50"/>
      <c r="F12" s="50"/>
      <c r="G12" s="50"/>
      <c r="H12" s="50"/>
      <c r="I12" s="50"/>
      <c r="J12" s="50"/>
      <c r="K12" s="50"/>
    </row>
    <row r="13" spans="1:11" s="57" customFormat="1" ht="14.25" x14ac:dyDescent="0.2">
      <c r="A13" s="66">
        <v>105</v>
      </c>
      <c r="B13" s="78" t="s">
        <v>341</v>
      </c>
      <c r="C13" s="50"/>
      <c r="D13" s="50"/>
      <c r="E13" s="50"/>
      <c r="F13" s="50"/>
      <c r="G13" s="50"/>
      <c r="H13" s="50"/>
      <c r="I13" s="50"/>
      <c r="J13" s="50"/>
      <c r="K13" s="50"/>
    </row>
    <row r="14" spans="1:11" s="57" customFormat="1" ht="14.25" x14ac:dyDescent="0.2">
      <c r="A14" s="66">
        <v>106</v>
      </c>
      <c r="B14" s="78" t="s">
        <v>342</v>
      </c>
      <c r="C14" s="50"/>
      <c r="D14" s="50"/>
      <c r="E14" s="50"/>
      <c r="F14" s="50"/>
      <c r="G14" s="50"/>
      <c r="H14" s="50"/>
      <c r="I14" s="50"/>
      <c r="J14" s="50"/>
      <c r="K14" s="50"/>
    </row>
    <row r="15" spans="1:11" s="57" customFormat="1" ht="14.25" x14ac:dyDescent="0.2">
      <c r="A15" s="66">
        <v>107</v>
      </c>
      <c r="B15" s="78" t="s">
        <v>343</v>
      </c>
      <c r="C15" s="50"/>
      <c r="D15" s="50"/>
      <c r="E15" s="50"/>
      <c r="F15" s="50"/>
      <c r="G15" s="50"/>
      <c r="H15" s="50"/>
      <c r="I15" s="50"/>
      <c r="J15" s="50"/>
      <c r="K15" s="50"/>
    </row>
    <row r="16" spans="1:11" s="57" customFormat="1" ht="14.25" x14ac:dyDescent="0.2">
      <c r="A16" s="66">
        <v>108</v>
      </c>
      <c r="B16" s="78" t="s">
        <v>344</v>
      </c>
      <c r="C16" s="50"/>
      <c r="D16" s="50"/>
      <c r="E16" s="50"/>
      <c r="F16" s="50"/>
      <c r="G16" s="50"/>
      <c r="H16" s="50"/>
      <c r="I16" s="50"/>
      <c r="J16" s="50"/>
      <c r="K16" s="50"/>
    </row>
    <row r="17" spans="1:11" s="57" customFormat="1" ht="14.25" x14ac:dyDescent="0.2">
      <c r="A17" s="66">
        <v>109</v>
      </c>
      <c r="B17" s="78" t="s">
        <v>345</v>
      </c>
      <c r="C17" s="50"/>
      <c r="D17" s="50"/>
      <c r="E17" s="50"/>
      <c r="F17" s="50"/>
      <c r="G17" s="50"/>
      <c r="H17" s="50"/>
      <c r="I17" s="50"/>
      <c r="J17" s="50"/>
      <c r="K17" s="50"/>
    </row>
    <row r="18" spans="1:11" s="57" customFormat="1" ht="14.25" x14ac:dyDescent="0.2">
      <c r="A18" s="66">
        <v>110</v>
      </c>
      <c r="B18" s="78" t="s">
        <v>346</v>
      </c>
      <c r="C18" s="50"/>
      <c r="D18" s="50"/>
      <c r="E18" s="50"/>
      <c r="F18" s="50"/>
      <c r="G18" s="50"/>
      <c r="H18" s="50"/>
      <c r="I18" s="50"/>
      <c r="J18" s="50"/>
      <c r="K18" s="50"/>
    </row>
    <row r="19" spans="1:11" s="57" customFormat="1" ht="14.25" x14ac:dyDescent="0.2">
      <c r="A19" s="66">
        <v>111</v>
      </c>
      <c r="B19" s="78" t="s">
        <v>347</v>
      </c>
      <c r="C19" s="50"/>
      <c r="D19" s="50"/>
      <c r="E19" s="50"/>
      <c r="F19" s="50"/>
      <c r="G19" s="50"/>
      <c r="H19" s="50"/>
      <c r="I19" s="50"/>
      <c r="J19" s="50"/>
      <c r="K19" s="50"/>
    </row>
    <row r="20" spans="1:11" s="57" customFormat="1" ht="14.25" x14ac:dyDescent="0.2">
      <c r="A20" s="66">
        <v>112</v>
      </c>
      <c r="B20" s="78" t="s">
        <v>348</v>
      </c>
      <c r="C20" s="50"/>
      <c r="D20" s="50"/>
      <c r="E20" s="50"/>
      <c r="F20" s="50"/>
      <c r="G20" s="50"/>
      <c r="H20" s="50"/>
      <c r="I20" s="50"/>
      <c r="J20" s="50"/>
      <c r="K20" s="50"/>
    </row>
    <row r="21" spans="1:11" s="57" customFormat="1" ht="14.25" x14ac:dyDescent="0.2">
      <c r="A21" s="66">
        <v>113</v>
      </c>
      <c r="B21" s="78" t="s">
        <v>349</v>
      </c>
      <c r="C21" s="50"/>
      <c r="D21" s="50"/>
      <c r="E21" s="50"/>
      <c r="F21" s="50"/>
      <c r="G21" s="50"/>
      <c r="H21" s="50"/>
      <c r="I21" s="50"/>
      <c r="J21" s="50"/>
      <c r="K21" s="50"/>
    </row>
    <row r="22" spans="1:11" s="57" customFormat="1" ht="14.25" x14ac:dyDescent="0.2">
      <c r="A22" s="66">
        <v>114</v>
      </c>
      <c r="B22" s="78" t="s">
        <v>350</v>
      </c>
      <c r="C22" s="50"/>
      <c r="D22" s="50"/>
      <c r="E22" s="50"/>
      <c r="F22" s="50"/>
      <c r="G22" s="50"/>
      <c r="H22" s="50"/>
      <c r="I22" s="50"/>
      <c r="J22" s="50"/>
      <c r="K22" s="50"/>
    </row>
    <row r="23" spans="1:11" s="57" customFormat="1" ht="14.25" x14ac:dyDescent="0.2">
      <c r="A23" s="66">
        <v>115</v>
      </c>
      <c r="B23" s="78" t="s">
        <v>351</v>
      </c>
      <c r="C23" s="50"/>
      <c r="D23" s="50"/>
      <c r="E23" s="50"/>
      <c r="F23" s="50"/>
      <c r="G23" s="50"/>
      <c r="H23" s="50"/>
      <c r="I23" s="50"/>
      <c r="J23" s="50"/>
      <c r="K23" s="50"/>
    </row>
    <row r="24" spans="1:11" s="57" customFormat="1" ht="14.25" x14ac:dyDescent="0.2">
      <c r="A24" s="66">
        <v>116</v>
      </c>
      <c r="B24" s="78" t="s">
        <v>352</v>
      </c>
      <c r="C24" s="50"/>
      <c r="D24" s="50"/>
      <c r="E24" s="50"/>
      <c r="F24" s="50"/>
      <c r="G24" s="50"/>
      <c r="H24" s="50"/>
      <c r="I24" s="50"/>
      <c r="J24" s="50"/>
      <c r="K24" s="50"/>
    </row>
    <row r="25" spans="1:11" s="57" customFormat="1" ht="14.25" x14ac:dyDescent="0.2">
      <c r="A25" s="66">
        <v>117</v>
      </c>
      <c r="B25" s="78" t="s">
        <v>353</v>
      </c>
      <c r="C25" s="50"/>
      <c r="D25" s="50"/>
      <c r="E25" s="50"/>
      <c r="F25" s="50"/>
      <c r="G25" s="50"/>
      <c r="H25" s="50"/>
      <c r="I25" s="50"/>
      <c r="J25" s="50"/>
      <c r="K25" s="50"/>
    </row>
    <row r="26" spans="1:11" s="57" customFormat="1" ht="14.25" x14ac:dyDescent="0.2">
      <c r="A26" s="66">
        <v>118</v>
      </c>
      <c r="B26" s="78" t="s">
        <v>354</v>
      </c>
      <c r="C26" s="50"/>
      <c r="D26" s="50"/>
      <c r="E26" s="50"/>
      <c r="F26" s="50"/>
      <c r="G26" s="50"/>
      <c r="H26" s="50"/>
      <c r="I26" s="50"/>
      <c r="J26" s="50"/>
      <c r="K26" s="50"/>
    </row>
    <row r="27" spans="1:11" s="57" customFormat="1" ht="14.25" x14ac:dyDescent="0.2">
      <c r="A27" s="66">
        <v>119</v>
      </c>
      <c r="B27" s="78" t="s">
        <v>355</v>
      </c>
      <c r="C27" s="50"/>
      <c r="D27" s="50"/>
      <c r="E27" s="50"/>
      <c r="F27" s="50"/>
      <c r="G27" s="50"/>
      <c r="H27" s="50"/>
      <c r="I27" s="50"/>
      <c r="J27" s="50"/>
      <c r="K27" s="50"/>
    </row>
    <row r="28" spans="1:11" s="57" customFormat="1" ht="14.25" x14ac:dyDescent="0.2">
      <c r="A28" s="66">
        <v>120</v>
      </c>
      <c r="B28" s="78" t="s">
        <v>356</v>
      </c>
      <c r="C28" s="50"/>
      <c r="D28" s="50"/>
      <c r="E28" s="50"/>
      <c r="F28" s="50"/>
      <c r="G28" s="50"/>
      <c r="H28" s="50"/>
      <c r="I28" s="50"/>
      <c r="J28" s="50"/>
      <c r="K28" s="50"/>
    </row>
    <row r="29" spans="1:11" s="57" customFormat="1" ht="14.25" x14ac:dyDescent="0.2">
      <c r="A29" s="66">
        <v>121</v>
      </c>
      <c r="B29" s="78" t="s">
        <v>357</v>
      </c>
      <c r="C29" s="50"/>
      <c r="D29" s="50"/>
      <c r="E29" s="50"/>
      <c r="F29" s="50"/>
      <c r="G29" s="50"/>
      <c r="H29" s="50"/>
      <c r="I29" s="50"/>
      <c r="J29" s="50"/>
      <c r="K29" s="50"/>
    </row>
    <row r="30" spans="1:11" s="57" customFormat="1" ht="14.25" x14ac:dyDescent="0.2">
      <c r="A30" s="66">
        <v>122</v>
      </c>
      <c r="B30" s="78" t="s">
        <v>358</v>
      </c>
      <c r="C30" s="50"/>
      <c r="D30" s="50"/>
      <c r="E30" s="50"/>
      <c r="F30" s="50"/>
      <c r="G30" s="50"/>
      <c r="H30" s="50"/>
      <c r="I30" s="50"/>
      <c r="J30" s="50"/>
      <c r="K30" s="50"/>
    </row>
    <row r="31" spans="1:11" s="57" customFormat="1" ht="14.25" x14ac:dyDescent="0.2">
      <c r="A31" s="66">
        <v>123</v>
      </c>
      <c r="B31" s="78" t="s">
        <v>359</v>
      </c>
      <c r="C31" s="50"/>
      <c r="D31" s="50"/>
      <c r="E31" s="50"/>
      <c r="F31" s="50"/>
      <c r="G31" s="50"/>
      <c r="H31" s="50"/>
      <c r="I31" s="50"/>
      <c r="J31" s="50"/>
      <c r="K31" s="50"/>
    </row>
    <row r="32" spans="1:11" s="57" customFormat="1" ht="14.25" x14ac:dyDescent="0.2">
      <c r="A32" s="66">
        <v>124</v>
      </c>
      <c r="B32" s="78" t="s">
        <v>360</v>
      </c>
      <c r="C32" s="50"/>
      <c r="D32" s="50"/>
      <c r="E32" s="50"/>
      <c r="F32" s="50"/>
      <c r="G32" s="50"/>
      <c r="H32" s="50"/>
      <c r="I32" s="50"/>
      <c r="J32" s="50"/>
      <c r="K32" s="50"/>
    </row>
    <row r="33" spans="1:11" s="57" customFormat="1" ht="14.25" x14ac:dyDescent="0.2">
      <c r="A33" s="66">
        <v>125</v>
      </c>
      <c r="B33" s="78" t="s">
        <v>361</v>
      </c>
      <c r="C33" s="50"/>
      <c r="D33" s="50"/>
      <c r="E33" s="50"/>
      <c r="F33" s="50"/>
      <c r="G33" s="50"/>
      <c r="H33" s="50"/>
      <c r="I33" s="50"/>
      <c r="J33" s="50"/>
      <c r="K33" s="50"/>
    </row>
    <row r="34" spans="1:11" s="57" customFormat="1" ht="14.25" x14ac:dyDescent="0.2">
      <c r="A34" s="66">
        <v>126</v>
      </c>
      <c r="B34" s="78" t="s">
        <v>362</v>
      </c>
      <c r="C34" s="50"/>
      <c r="D34" s="50"/>
      <c r="E34" s="50"/>
      <c r="F34" s="50"/>
      <c r="G34" s="50"/>
      <c r="H34" s="50"/>
      <c r="I34" s="50"/>
      <c r="J34" s="50"/>
      <c r="K34" s="50"/>
    </row>
    <row r="35" spans="1:11" s="57" customFormat="1" ht="14.25" x14ac:dyDescent="0.2">
      <c r="A35" s="66">
        <v>127</v>
      </c>
      <c r="B35" s="78" t="s">
        <v>363</v>
      </c>
      <c r="C35" s="50"/>
      <c r="D35" s="50"/>
      <c r="E35" s="50"/>
      <c r="F35" s="50"/>
      <c r="G35" s="50"/>
      <c r="H35" s="50"/>
      <c r="I35" s="50"/>
      <c r="J35" s="50"/>
      <c r="K35" s="50"/>
    </row>
    <row r="36" spans="1:11" s="57" customFormat="1" ht="14.25" x14ac:dyDescent="0.2">
      <c r="A36" s="66">
        <v>128</v>
      </c>
      <c r="B36" s="78" t="s">
        <v>236</v>
      </c>
      <c r="C36" s="50"/>
      <c r="D36" s="50"/>
      <c r="E36" s="50"/>
      <c r="F36" s="50"/>
      <c r="G36" s="50"/>
      <c r="H36" s="50"/>
      <c r="I36" s="50"/>
      <c r="J36" s="50"/>
      <c r="K36" s="50"/>
    </row>
    <row r="37" spans="1:11" s="57" customFormat="1" ht="14.25" x14ac:dyDescent="0.2">
      <c r="A37" s="66">
        <v>129</v>
      </c>
      <c r="B37" s="78" t="s">
        <v>364</v>
      </c>
      <c r="C37" s="50"/>
      <c r="D37" s="50"/>
      <c r="E37" s="50"/>
      <c r="F37" s="50"/>
      <c r="G37" s="50"/>
      <c r="H37" s="50"/>
      <c r="I37" s="50"/>
      <c r="J37" s="50"/>
      <c r="K37" s="50"/>
    </row>
    <row r="38" spans="1:11" s="57" customFormat="1" x14ac:dyDescent="0.25">
      <c r="A38" s="66">
        <v>2</v>
      </c>
      <c r="B38" s="95" t="s">
        <v>365</v>
      </c>
      <c r="C38" s="50"/>
      <c r="D38" s="50"/>
      <c r="E38" s="50"/>
      <c r="F38" s="50"/>
      <c r="G38" s="50"/>
      <c r="H38" s="50"/>
      <c r="I38" s="50"/>
      <c r="J38" s="50"/>
      <c r="K38" s="50"/>
    </row>
    <row r="39" spans="1:11" s="57" customFormat="1" ht="14.25" x14ac:dyDescent="0.2">
      <c r="A39" s="66">
        <v>201</v>
      </c>
      <c r="B39" s="78" t="s">
        <v>366</v>
      </c>
      <c r="C39" s="50"/>
      <c r="D39" s="50"/>
      <c r="E39" s="50"/>
      <c r="F39" s="50"/>
      <c r="G39" s="50"/>
      <c r="H39" s="50"/>
      <c r="I39" s="50"/>
      <c r="J39" s="50"/>
      <c r="K39" s="50"/>
    </row>
    <row r="40" spans="1:11" s="57" customFormat="1" ht="14.25" x14ac:dyDescent="0.2">
      <c r="A40" s="66">
        <v>202</v>
      </c>
      <c r="B40" s="78" t="s">
        <v>367</v>
      </c>
      <c r="C40" s="50"/>
      <c r="D40" s="50"/>
      <c r="E40" s="50"/>
      <c r="F40" s="50"/>
      <c r="G40" s="50"/>
      <c r="H40" s="50"/>
      <c r="I40" s="50"/>
      <c r="J40" s="50"/>
      <c r="K40" s="50"/>
    </row>
    <row r="41" spans="1:11" s="57" customFormat="1" ht="14.25" x14ac:dyDescent="0.2">
      <c r="A41" s="66">
        <v>203</v>
      </c>
      <c r="B41" s="78" t="s">
        <v>368</v>
      </c>
      <c r="C41" s="50"/>
      <c r="D41" s="50"/>
      <c r="E41" s="50"/>
      <c r="F41" s="50"/>
      <c r="G41" s="50"/>
      <c r="H41" s="50"/>
      <c r="I41" s="50"/>
      <c r="J41" s="50"/>
      <c r="K41" s="50"/>
    </row>
    <row r="42" spans="1:11" s="57" customFormat="1" ht="14.25" x14ac:dyDescent="0.2">
      <c r="A42" s="66">
        <v>204</v>
      </c>
      <c r="B42" s="78" t="s">
        <v>369</v>
      </c>
      <c r="C42" s="50"/>
      <c r="D42" s="50"/>
      <c r="E42" s="50"/>
      <c r="F42" s="50"/>
      <c r="G42" s="50"/>
      <c r="H42" s="50"/>
      <c r="I42" s="50"/>
      <c r="J42" s="50"/>
      <c r="K42" s="50"/>
    </row>
    <row r="43" spans="1:11" s="57" customFormat="1" ht="14.25" x14ac:dyDescent="0.2">
      <c r="A43" s="66">
        <v>205</v>
      </c>
      <c r="B43" s="96" t="s">
        <v>370</v>
      </c>
      <c r="C43" s="50"/>
      <c r="D43" s="50"/>
      <c r="E43" s="50"/>
      <c r="F43" s="50"/>
      <c r="G43" s="50"/>
      <c r="H43" s="50"/>
      <c r="I43" s="50"/>
      <c r="J43" s="50"/>
      <c r="K43" s="50"/>
    </row>
    <row r="44" spans="1:11" s="57" customFormat="1" x14ac:dyDescent="0.25">
      <c r="A44" s="97">
        <v>206</v>
      </c>
      <c r="B44" s="98" t="s">
        <v>371</v>
      </c>
      <c r="C44" s="50"/>
      <c r="D44" s="50"/>
      <c r="E44" s="50"/>
      <c r="F44" s="50"/>
      <c r="G44" s="50"/>
      <c r="H44" s="50"/>
      <c r="I44" s="50"/>
      <c r="J44" s="50"/>
      <c r="K44" s="50"/>
    </row>
    <row r="45" spans="1:11" s="57" customFormat="1" ht="14.25" x14ac:dyDescent="0.2">
      <c r="A45" s="66">
        <v>20601</v>
      </c>
      <c r="B45" s="96" t="s">
        <v>372</v>
      </c>
      <c r="C45" s="50"/>
      <c r="D45" s="50"/>
      <c r="E45" s="50"/>
      <c r="F45" s="50"/>
      <c r="G45" s="50"/>
      <c r="H45" s="50"/>
      <c r="I45" s="50"/>
      <c r="J45" s="50"/>
      <c r="K45" s="50"/>
    </row>
    <row r="46" spans="1:11" s="57" customFormat="1" ht="14.25" x14ac:dyDescent="0.2">
      <c r="A46" s="66">
        <v>20602</v>
      </c>
      <c r="B46" s="96" t="s">
        <v>373</v>
      </c>
      <c r="C46" s="50"/>
      <c r="D46" s="50"/>
      <c r="E46" s="50"/>
      <c r="F46" s="50"/>
      <c r="G46" s="50"/>
      <c r="H46" s="50"/>
      <c r="I46" s="50"/>
      <c r="J46" s="50"/>
      <c r="K46" s="50"/>
    </row>
    <row r="47" spans="1:11" s="57" customFormat="1" ht="14.25" x14ac:dyDescent="0.2">
      <c r="A47" s="66">
        <v>20603</v>
      </c>
      <c r="B47" s="96" t="s">
        <v>374</v>
      </c>
      <c r="C47" s="50"/>
      <c r="D47" s="50"/>
      <c r="E47" s="50"/>
      <c r="F47" s="50"/>
      <c r="G47" s="50"/>
      <c r="H47" s="50"/>
      <c r="I47" s="50"/>
      <c r="J47" s="50"/>
      <c r="K47" s="50"/>
    </row>
    <row r="48" spans="1:11" s="57" customFormat="1" ht="14.25" x14ac:dyDescent="0.2">
      <c r="A48" s="66">
        <v>20604</v>
      </c>
      <c r="B48" s="96" t="s">
        <v>375</v>
      </c>
      <c r="C48" s="50"/>
      <c r="D48" s="50"/>
      <c r="E48" s="50"/>
      <c r="F48" s="50"/>
      <c r="G48" s="50"/>
      <c r="H48" s="50"/>
      <c r="I48" s="50"/>
      <c r="J48" s="50"/>
      <c r="K48" s="50"/>
    </row>
    <row r="49" spans="1:11" s="57" customFormat="1" ht="14.25" x14ac:dyDescent="0.2">
      <c r="A49" s="66">
        <v>20605</v>
      </c>
      <c r="B49" s="96" t="s">
        <v>376</v>
      </c>
      <c r="C49" s="50"/>
      <c r="D49" s="50"/>
      <c r="E49" s="50"/>
      <c r="F49" s="50"/>
      <c r="G49" s="50"/>
      <c r="H49" s="50"/>
      <c r="I49" s="50"/>
      <c r="J49" s="50"/>
      <c r="K49" s="50"/>
    </row>
    <row r="50" spans="1:11" s="57" customFormat="1" ht="14.25" x14ac:dyDescent="0.2">
      <c r="A50" s="66">
        <v>20606</v>
      </c>
      <c r="B50" s="96" t="s">
        <v>377</v>
      </c>
      <c r="C50" s="50"/>
      <c r="D50" s="50"/>
      <c r="E50" s="50"/>
      <c r="F50" s="50"/>
      <c r="G50" s="50"/>
      <c r="H50" s="50"/>
      <c r="I50" s="50"/>
      <c r="J50" s="50"/>
      <c r="K50" s="50"/>
    </row>
    <row r="51" spans="1:11" s="57" customFormat="1" ht="14.25" x14ac:dyDescent="0.2">
      <c r="A51" s="66">
        <v>207</v>
      </c>
      <c r="B51" s="77" t="s">
        <v>236</v>
      </c>
      <c r="C51" s="50"/>
      <c r="D51" s="50"/>
      <c r="E51" s="50"/>
      <c r="F51" s="50"/>
      <c r="G51" s="50"/>
      <c r="H51" s="50"/>
      <c r="I51" s="50"/>
      <c r="J51" s="50"/>
      <c r="K51" s="50"/>
    </row>
    <row r="52" spans="1:11" s="57" customFormat="1" ht="14.25" x14ac:dyDescent="0.2">
      <c r="A52" s="66">
        <v>208</v>
      </c>
      <c r="B52" s="78" t="s">
        <v>378</v>
      </c>
      <c r="C52" s="50"/>
      <c r="D52" s="50"/>
      <c r="E52" s="50"/>
      <c r="F52" s="50"/>
      <c r="G52" s="50"/>
      <c r="H52" s="50"/>
      <c r="I52" s="50"/>
      <c r="J52" s="50"/>
      <c r="K52" s="50"/>
    </row>
    <row r="53" spans="1:11" s="57" customFormat="1" ht="14.25" x14ac:dyDescent="0.2">
      <c r="A53" s="66">
        <v>209</v>
      </c>
      <c r="B53" s="77" t="s">
        <v>379</v>
      </c>
      <c r="C53" s="50"/>
      <c r="D53" s="50"/>
      <c r="E53" s="50"/>
      <c r="F53" s="50"/>
      <c r="G53" s="50"/>
      <c r="H53" s="50"/>
      <c r="I53" s="50"/>
      <c r="J53" s="50"/>
      <c r="K53" s="50"/>
    </row>
    <row r="54" spans="1:11" s="57" customFormat="1" ht="14.25" x14ac:dyDescent="0.2">
      <c r="A54" s="66">
        <v>210</v>
      </c>
      <c r="B54" s="77" t="s">
        <v>380</v>
      </c>
      <c r="C54" s="50"/>
      <c r="D54" s="50"/>
      <c r="E54" s="50"/>
      <c r="F54" s="50"/>
      <c r="G54" s="50"/>
      <c r="H54" s="50"/>
      <c r="I54" s="50"/>
      <c r="J54" s="50"/>
      <c r="K54" s="50"/>
    </row>
    <row r="55" spans="1:11" s="57" customFormat="1" x14ac:dyDescent="0.25">
      <c r="A55" s="66">
        <v>211</v>
      </c>
      <c r="B55" s="99" t="s">
        <v>381</v>
      </c>
      <c r="C55" s="50"/>
      <c r="D55" s="50"/>
      <c r="E55" s="50"/>
      <c r="F55" s="50"/>
      <c r="G55" s="50"/>
      <c r="H55" s="50"/>
      <c r="I55" s="50"/>
      <c r="J55" s="50"/>
      <c r="K55" s="50"/>
    </row>
    <row r="56" spans="1:11" s="57" customFormat="1" ht="14.25" x14ac:dyDescent="0.2">
      <c r="A56" s="66">
        <v>21101</v>
      </c>
      <c r="B56" s="78" t="s">
        <v>382</v>
      </c>
      <c r="C56" s="50"/>
      <c r="D56" s="50"/>
      <c r="E56" s="50"/>
      <c r="F56" s="50"/>
      <c r="G56" s="50"/>
      <c r="H56" s="50"/>
      <c r="I56" s="50"/>
      <c r="J56" s="50"/>
      <c r="K56" s="50"/>
    </row>
    <row r="57" spans="1:11" s="57" customFormat="1" ht="14.25" x14ac:dyDescent="0.2">
      <c r="A57" s="66">
        <v>21102</v>
      </c>
      <c r="B57" s="78" t="s">
        <v>383</v>
      </c>
      <c r="C57" s="50"/>
      <c r="D57" s="50"/>
      <c r="E57" s="50"/>
      <c r="F57" s="50"/>
      <c r="G57" s="50"/>
      <c r="H57" s="50"/>
      <c r="I57" s="50"/>
      <c r="J57" s="50"/>
      <c r="K57" s="50"/>
    </row>
    <row r="58" spans="1:11" s="57" customFormat="1" ht="14.25" x14ac:dyDescent="0.2">
      <c r="A58" s="66">
        <v>21103</v>
      </c>
      <c r="B58" s="78" t="s">
        <v>384</v>
      </c>
      <c r="C58" s="50"/>
      <c r="D58" s="50"/>
      <c r="E58" s="50"/>
      <c r="F58" s="50"/>
      <c r="G58" s="50"/>
      <c r="H58" s="50"/>
      <c r="I58" s="50"/>
      <c r="J58" s="50"/>
      <c r="K58" s="50"/>
    </row>
    <row r="59" spans="1:11" s="57" customFormat="1" ht="14.25" x14ac:dyDescent="0.2">
      <c r="A59" s="66">
        <v>21104</v>
      </c>
      <c r="B59" s="78" t="s">
        <v>385</v>
      </c>
      <c r="C59" s="50"/>
      <c r="D59" s="50"/>
      <c r="E59" s="50"/>
      <c r="F59" s="50"/>
      <c r="G59" s="50"/>
      <c r="H59" s="50"/>
      <c r="I59" s="50"/>
      <c r="J59" s="50"/>
      <c r="K59" s="50"/>
    </row>
    <row r="60" spans="1:11" s="57" customFormat="1" ht="14.25" x14ac:dyDescent="0.2">
      <c r="A60" s="66">
        <v>21105</v>
      </c>
      <c r="B60" s="78" t="s">
        <v>386</v>
      </c>
      <c r="C60" s="50"/>
      <c r="D60" s="50"/>
      <c r="E60" s="50"/>
      <c r="F60" s="50"/>
      <c r="G60" s="50"/>
      <c r="H60" s="50"/>
      <c r="I60" s="50"/>
      <c r="J60" s="50"/>
      <c r="K60" s="50"/>
    </row>
    <row r="61" spans="1:11" s="57" customFormat="1" ht="14.25" x14ac:dyDescent="0.2">
      <c r="A61" s="66">
        <v>21106</v>
      </c>
      <c r="B61" s="78" t="s">
        <v>387</v>
      </c>
      <c r="C61" s="50"/>
      <c r="D61" s="50"/>
      <c r="E61" s="50"/>
      <c r="F61" s="50"/>
      <c r="G61" s="50"/>
      <c r="H61" s="50"/>
      <c r="I61" s="50"/>
      <c r="J61" s="50"/>
      <c r="K61" s="50"/>
    </row>
    <row r="62" spans="1:11" s="57" customFormat="1" ht="14.25" x14ac:dyDescent="0.2">
      <c r="A62" s="66">
        <v>21107</v>
      </c>
      <c r="B62" s="78" t="s">
        <v>388</v>
      </c>
      <c r="F62" s="50"/>
      <c r="G62" s="50"/>
      <c r="H62" s="50"/>
      <c r="I62" s="50"/>
      <c r="J62" s="50"/>
      <c r="K62" s="50"/>
    </row>
    <row r="63" spans="1:11" s="57" customFormat="1" ht="14.25" x14ac:dyDescent="0.2">
      <c r="A63" s="66">
        <v>21108</v>
      </c>
      <c r="B63" s="78" t="s">
        <v>389</v>
      </c>
      <c r="F63" s="50"/>
      <c r="G63" s="50"/>
      <c r="H63" s="50"/>
      <c r="I63" s="50"/>
      <c r="J63" s="50"/>
      <c r="K63" s="50"/>
    </row>
    <row r="64" spans="1:11" s="57" customFormat="1" ht="14.25" x14ac:dyDescent="0.2">
      <c r="A64" s="66">
        <v>21109</v>
      </c>
      <c r="B64" s="78" t="s">
        <v>390</v>
      </c>
      <c r="F64" s="50"/>
      <c r="G64" s="50"/>
      <c r="H64" s="50"/>
      <c r="I64" s="50"/>
      <c r="J64" s="50"/>
      <c r="K64" s="50"/>
    </row>
    <row r="65" spans="1:11" s="57" customFormat="1" ht="14.25" x14ac:dyDescent="0.2">
      <c r="A65" s="65">
        <v>21110</v>
      </c>
      <c r="B65" s="83" t="s">
        <v>391</v>
      </c>
      <c r="F65" s="50"/>
      <c r="G65" s="50"/>
      <c r="H65" s="50"/>
      <c r="I65" s="50"/>
      <c r="J65" s="50"/>
      <c r="K65" s="50"/>
    </row>
    <row r="66" spans="1:11" s="57" customFormat="1" ht="14.25" x14ac:dyDescent="0.2">
      <c r="A66" s="66">
        <v>21111</v>
      </c>
      <c r="B66" s="83" t="s">
        <v>392</v>
      </c>
      <c r="F66" s="50"/>
      <c r="G66" s="50"/>
      <c r="H66" s="50"/>
      <c r="I66" s="50"/>
      <c r="J66" s="50"/>
      <c r="K66" s="50"/>
    </row>
    <row r="67" spans="1:11" s="57" customFormat="1" ht="14.25" x14ac:dyDescent="0.2">
      <c r="A67" s="65">
        <v>21112</v>
      </c>
      <c r="B67" s="83" t="s">
        <v>393</v>
      </c>
      <c r="F67" s="50"/>
      <c r="G67" s="50"/>
      <c r="H67" s="50"/>
      <c r="I67" s="50"/>
      <c r="J67" s="50"/>
      <c r="K67" s="50"/>
    </row>
    <row r="68" spans="1:11" s="57" customFormat="1" ht="14.25" x14ac:dyDescent="0.2">
      <c r="A68" s="66">
        <v>212</v>
      </c>
      <c r="B68" s="78" t="s">
        <v>394</v>
      </c>
      <c r="C68" s="50"/>
      <c r="D68" s="50"/>
      <c r="E68" s="50"/>
      <c r="F68" s="50"/>
      <c r="G68" s="50"/>
      <c r="H68" s="50"/>
      <c r="I68" s="50"/>
      <c r="J68" s="50"/>
      <c r="K68" s="50"/>
    </row>
    <row r="69" spans="1:11" s="57" customFormat="1" ht="14.25" x14ac:dyDescent="0.2">
      <c r="A69" s="66">
        <v>213</v>
      </c>
      <c r="B69" s="78" t="s">
        <v>395</v>
      </c>
      <c r="C69" s="50"/>
      <c r="D69" s="50"/>
      <c r="E69" s="50"/>
      <c r="F69" s="50"/>
      <c r="G69" s="50"/>
      <c r="H69" s="50"/>
      <c r="I69" s="50"/>
      <c r="J69" s="50"/>
      <c r="K69" s="50"/>
    </row>
    <row r="70" spans="1:11" s="57" customFormat="1" ht="14.25" x14ac:dyDescent="0.2">
      <c r="A70" s="66">
        <v>214</v>
      </c>
      <c r="B70" s="78" t="s">
        <v>396</v>
      </c>
      <c r="C70" s="50"/>
      <c r="D70" s="50"/>
      <c r="E70" s="50"/>
      <c r="F70" s="50"/>
      <c r="G70" s="50"/>
      <c r="H70" s="50"/>
      <c r="I70" s="50"/>
      <c r="J70" s="50"/>
      <c r="K70" s="50"/>
    </row>
    <row r="71" spans="1:11" s="57" customFormat="1" ht="13.5" customHeight="1" x14ac:dyDescent="0.2">
      <c r="A71" s="75">
        <v>215</v>
      </c>
      <c r="B71" s="100" t="s">
        <v>397</v>
      </c>
      <c r="C71" s="50"/>
      <c r="D71" s="50"/>
      <c r="E71" s="50"/>
      <c r="F71" s="50"/>
      <c r="G71" s="50"/>
      <c r="H71" s="50"/>
      <c r="I71" s="50"/>
      <c r="J71" s="50"/>
      <c r="K71" s="50"/>
    </row>
    <row r="72" spans="1:11" s="57" customFormat="1" ht="14.25" x14ac:dyDescent="0.2">
      <c r="A72" s="66">
        <v>216</v>
      </c>
      <c r="B72" s="78" t="s">
        <v>398</v>
      </c>
      <c r="C72" s="50"/>
      <c r="D72" s="50"/>
      <c r="E72" s="50"/>
      <c r="F72" s="50"/>
      <c r="G72" s="50"/>
      <c r="H72" s="50"/>
      <c r="I72" s="50"/>
      <c r="J72" s="50"/>
      <c r="K72" s="50"/>
    </row>
    <row r="73" spans="1:11" s="57" customFormat="1" ht="14.25" x14ac:dyDescent="0.2">
      <c r="A73" s="66">
        <v>217</v>
      </c>
      <c r="B73" s="78" t="s">
        <v>399</v>
      </c>
      <c r="C73" s="50"/>
      <c r="D73" s="50"/>
      <c r="E73" s="50"/>
      <c r="F73" s="50"/>
      <c r="G73" s="50"/>
      <c r="H73" s="50"/>
      <c r="I73" s="50"/>
      <c r="J73" s="50"/>
      <c r="K73" s="50"/>
    </row>
    <row r="74" spans="1:11" s="57" customFormat="1" ht="14.25" x14ac:dyDescent="0.2">
      <c r="A74" s="58"/>
      <c r="B74" s="58"/>
      <c r="C74" s="50"/>
      <c r="D74" s="50"/>
      <c r="E74" s="50"/>
      <c r="F74" s="50"/>
      <c r="G74" s="50"/>
      <c r="H74" s="50"/>
      <c r="I74" s="50"/>
      <c r="J74" s="50"/>
      <c r="K74" s="50"/>
    </row>
    <row r="75" spans="1:11" x14ac:dyDescent="0.2">
      <c r="A75" s="48"/>
      <c r="B75" s="48"/>
      <c r="C75" s="45"/>
      <c r="D75" s="45"/>
      <c r="E75" s="45"/>
      <c r="F75" s="45"/>
      <c r="G75" s="45"/>
      <c r="H75" s="45"/>
      <c r="I75" s="45"/>
      <c r="J75" s="45"/>
      <c r="K75" s="45"/>
    </row>
    <row r="76" spans="1:11" x14ac:dyDescent="0.2">
      <c r="A76" s="48"/>
      <c r="B76" s="48"/>
      <c r="C76" s="45"/>
      <c r="D76" s="45"/>
      <c r="E76" s="45"/>
      <c r="F76" s="45"/>
      <c r="G76" s="45"/>
      <c r="H76" s="45"/>
      <c r="I76" s="45"/>
      <c r="J76" s="45"/>
      <c r="K76" s="45"/>
    </row>
    <row r="77" spans="1:11" x14ac:dyDescent="0.2">
      <c r="A77" s="48"/>
      <c r="B77" s="48"/>
      <c r="C77" s="45"/>
      <c r="D77" s="45"/>
      <c r="E77" s="45"/>
      <c r="F77" s="45"/>
      <c r="G77" s="45"/>
      <c r="H77" s="45"/>
      <c r="I77" s="45"/>
      <c r="J77" s="45"/>
      <c r="K77" s="45"/>
    </row>
    <row r="78" spans="1:11" x14ac:dyDescent="0.2">
      <c r="A78" s="48"/>
      <c r="B78" s="48"/>
      <c r="C78" s="45"/>
      <c r="D78" s="45"/>
      <c r="E78" s="45"/>
      <c r="F78" s="45"/>
      <c r="G78" s="45"/>
      <c r="H78" s="45"/>
      <c r="I78" s="45"/>
      <c r="J78" s="45"/>
      <c r="K78" s="45"/>
    </row>
    <row r="79" spans="1:11" x14ac:dyDescent="0.2">
      <c r="A79" s="48"/>
      <c r="B79" s="48"/>
      <c r="C79" s="45"/>
      <c r="D79" s="45"/>
      <c r="E79" s="45"/>
      <c r="F79" s="45"/>
      <c r="G79" s="45"/>
      <c r="H79" s="45"/>
      <c r="I79" s="45"/>
      <c r="J79" s="45"/>
      <c r="K79" s="45"/>
    </row>
    <row r="80" spans="1:11" x14ac:dyDescent="0.2">
      <c r="A80" s="48"/>
      <c r="B80" s="48"/>
      <c r="C80" s="45"/>
      <c r="D80" s="45"/>
      <c r="E80" s="45"/>
      <c r="F80" s="45"/>
      <c r="G80" s="45"/>
      <c r="H80" s="45"/>
      <c r="I80" s="45"/>
      <c r="J80" s="45"/>
      <c r="K80" s="45"/>
    </row>
    <row r="81" spans="1:11" x14ac:dyDescent="0.2">
      <c r="A81" s="48"/>
      <c r="B81" s="48"/>
      <c r="C81" s="45"/>
      <c r="D81" s="45"/>
      <c r="E81" s="45"/>
      <c r="F81" s="45"/>
      <c r="G81" s="45"/>
      <c r="H81" s="45"/>
      <c r="I81" s="45"/>
      <c r="J81" s="45"/>
      <c r="K81" s="45"/>
    </row>
    <row r="82" spans="1:11" x14ac:dyDescent="0.2">
      <c r="A82" s="48"/>
      <c r="B82" s="48"/>
      <c r="C82" s="45"/>
      <c r="D82" s="45"/>
      <c r="E82" s="45"/>
      <c r="F82" s="45"/>
      <c r="G82" s="45"/>
      <c r="H82" s="45"/>
      <c r="I82" s="45"/>
      <c r="J82" s="45"/>
      <c r="K82" s="45"/>
    </row>
    <row r="83" spans="1:11" x14ac:dyDescent="0.2">
      <c r="A83" s="48"/>
      <c r="B83" s="48"/>
      <c r="C83" s="45"/>
      <c r="D83" s="45"/>
      <c r="E83" s="45"/>
      <c r="F83" s="45"/>
      <c r="G83" s="45"/>
      <c r="H83" s="45"/>
      <c r="I83" s="45"/>
      <c r="J83" s="45"/>
      <c r="K83" s="45"/>
    </row>
    <row r="84" spans="1:11" x14ac:dyDescent="0.2">
      <c r="A84" s="48"/>
      <c r="B84" s="48"/>
      <c r="C84" s="45"/>
      <c r="D84" s="45"/>
      <c r="E84" s="45"/>
      <c r="F84" s="45"/>
      <c r="G84" s="45"/>
      <c r="H84" s="45"/>
      <c r="I84" s="45"/>
      <c r="J84" s="45"/>
      <c r="K84" s="45"/>
    </row>
    <row r="85" spans="1:11" x14ac:dyDescent="0.2">
      <c r="A85" s="48"/>
      <c r="B85" s="48"/>
      <c r="C85" s="45"/>
      <c r="D85" s="45"/>
      <c r="E85" s="45"/>
      <c r="F85" s="45"/>
      <c r="G85" s="45"/>
      <c r="H85" s="45"/>
      <c r="I85" s="45"/>
      <c r="J85" s="45"/>
      <c r="K85" s="45"/>
    </row>
    <row r="86" spans="1:11" x14ac:dyDescent="0.2">
      <c r="A86" s="48"/>
      <c r="B86" s="48"/>
      <c r="C86" s="45"/>
      <c r="D86" s="45"/>
      <c r="E86" s="45"/>
      <c r="F86" s="45"/>
      <c r="G86" s="45"/>
      <c r="H86" s="45"/>
      <c r="I86" s="45"/>
      <c r="J86" s="45"/>
      <c r="K86" s="45"/>
    </row>
    <row r="87" spans="1:11" x14ac:dyDescent="0.2">
      <c r="A87" s="48"/>
      <c r="B87" s="48"/>
      <c r="C87" s="45"/>
      <c r="D87" s="45"/>
      <c r="E87" s="45"/>
      <c r="F87" s="45"/>
      <c r="G87" s="45"/>
      <c r="H87" s="45"/>
      <c r="I87" s="45"/>
      <c r="J87" s="45"/>
      <c r="K87" s="45"/>
    </row>
    <row r="88" spans="1:11" x14ac:dyDescent="0.2">
      <c r="A88" s="48"/>
      <c r="B88" s="48"/>
      <c r="C88" s="45"/>
      <c r="D88" s="45"/>
      <c r="E88" s="45"/>
      <c r="F88" s="45"/>
      <c r="G88" s="45"/>
      <c r="H88" s="45"/>
      <c r="I88" s="45"/>
      <c r="J88" s="45"/>
      <c r="K88" s="45"/>
    </row>
    <row r="89" spans="1:11" x14ac:dyDescent="0.2">
      <c r="A89" s="48"/>
      <c r="B89" s="48"/>
      <c r="C89" s="45"/>
      <c r="D89" s="45"/>
      <c r="E89" s="45"/>
      <c r="F89" s="45"/>
      <c r="G89" s="45"/>
      <c r="H89" s="45"/>
      <c r="I89" s="45"/>
      <c r="J89" s="45"/>
      <c r="K89" s="45"/>
    </row>
    <row r="90" spans="1:11" x14ac:dyDescent="0.2">
      <c r="A90" s="48"/>
      <c r="B90" s="48"/>
      <c r="C90" s="45"/>
      <c r="D90" s="45"/>
      <c r="E90" s="45"/>
      <c r="F90" s="45"/>
      <c r="G90" s="45"/>
      <c r="H90" s="45"/>
      <c r="I90" s="45"/>
      <c r="J90" s="45"/>
      <c r="K90" s="45"/>
    </row>
    <row r="91" spans="1:11" x14ac:dyDescent="0.2">
      <c r="A91" s="48"/>
      <c r="B91" s="48"/>
      <c r="C91" s="45"/>
      <c r="D91" s="45"/>
      <c r="E91" s="45"/>
      <c r="F91" s="45"/>
      <c r="G91" s="45"/>
      <c r="H91" s="45"/>
      <c r="I91" s="45"/>
      <c r="J91" s="45"/>
      <c r="K91" s="45"/>
    </row>
    <row r="92" spans="1:11" x14ac:dyDescent="0.2">
      <c r="A92" s="48"/>
      <c r="B92" s="48"/>
      <c r="C92" s="45"/>
      <c r="D92" s="45"/>
      <c r="E92" s="45"/>
      <c r="F92" s="45"/>
      <c r="G92" s="45"/>
      <c r="H92" s="45"/>
      <c r="I92" s="45"/>
      <c r="J92" s="45"/>
      <c r="K92" s="45"/>
    </row>
    <row r="93" spans="1:11" x14ac:dyDescent="0.2">
      <c r="A93" s="48"/>
      <c r="B93" s="48"/>
      <c r="C93" s="45"/>
      <c r="D93" s="45"/>
      <c r="E93" s="45"/>
      <c r="F93" s="45"/>
      <c r="G93" s="45"/>
      <c r="H93" s="45"/>
      <c r="I93" s="45"/>
      <c r="J93" s="45"/>
      <c r="K93" s="45"/>
    </row>
    <row r="94" spans="1:11" x14ac:dyDescent="0.2">
      <c r="A94" s="48"/>
      <c r="B94" s="48"/>
      <c r="C94" s="45"/>
      <c r="D94" s="45"/>
      <c r="E94" s="45"/>
      <c r="F94" s="45"/>
      <c r="G94" s="45"/>
      <c r="H94" s="45"/>
      <c r="I94" s="45"/>
      <c r="J94" s="45"/>
      <c r="K94" s="45"/>
    </row>
    <row r="95" spans="1:11" x14ac:dyDescent="0.2">
      <c r="A95" s="48"/>
      <c r="B95" s="48"/>
      <c r="C95" s="45"/>
      <c r="D95" s="45"/>
      <c r="E95" s="45"/>
      <c r="F95" s="45"/>
      <c r="G95" s="45"/>
      <c r="H95" s="45"/>
      <c r="I95" s="45"/>
      <c r="J95" s="45"/>
      <c r="K95" s="45"/>
    </row>
    <row r="96" spans="1:11" x14ac:dyDescent="0.2">
      <c r="A96" s="48"/>
      <c r="B96" s="48"/>
      <c r="C96" s="45"/>
      <c r="D96" s="45"/>
      <c r="E96" s="45"/>
      <c r="F96" s="45"/>
      <c r="G96" s="45"/>
      <c r="H96" s="45"/>
      <c r="I96" s="45"/>
      <c r="J96" s="45"/>
      <c r="K96" s="45"/>
    </row>
    <row r="97" spans="1:11" x14ac:dyDescent="0.2">
      <c r="A97" s="48"/>
      <c r="B97" s="48"/>
      <c r="C97" s="45"/>
      <c r="D97" s="45"/>
      <c r="E97" s="45"/>
      <c r="F97" s="45"/>
      <c r="G97" s="45"/>
      <c r="H97" s="45"/>
      <c r="I97" s="45"/>
      <c r="J97" s="45"/>
      <c r="K97" s="45"/>
    </row>
    <row r="98" spans="1:11" x14ac:dyDescent="0.2">
      <c r="A98" s="48"/>
      <c r="B98" s="48"/>
      <c r="C98" s="45"/>
      <c r="D98" s="45"/>
      <c r="E98" s="45"/>
      <c r="F98" s="45"/>
      <c r="G98" s="45"/>
      <c r="H98" s="45"/>
      <c r="I98" s="45"/>
      <c r="J98" s="45"/>
      <c r="K98" s="45"/>
    </row>
    <row r="99" spans="1:11" x14ac:dyDescent="0.2">
      <c r="A99" s="48"/>
      <c r="B99" s="48"/>
      <c r="C99" s="45"/>
      <c r="D99" s="45"/>
      <c r="E99" s="45"/>
      <c r="F99" s="45"/>
      <c r="G99" s="45"/>
      <c r="H99" s="45"/>
      <c r="I99" s="45"/>
      <c r="J99" s="45"/>
      <c r="K99" s="45"/>
    </row>
    <row r="100" spans="1:11" x14ac:dyDescent="0.2">
      <c r="A100" s="48"/>
      <c r="B100" s="48"/>
      <c r="C100" s="45"/>
      <c r="D100" s="45"/>
      <c r="E100" s="45"/>
      <c r="F100" s="45"/>
      <c r="G100" s="45"/>
      <c r="H100" s="45"/>
      <c r="I100" s="45"/>
      <c r="J100" s="45"/>
      <c r="K100" s="45"/>
    </row>
    <row r="101" spans="1:11" x14ac:dyDescent="0.2">
      <c r="A101" s="48"/>
      <c r="B101" s="48"/>
      <c r="C101" s="45"/>
      <c r="D101" s="45"/>
      <c r="E101" s="45"/>
      <c r="F101" s="45"/>
      <c r="G101" s="45"/>
      <c r="H101" s="45"/>
      <c r="I101" s="45"/>
      <c r="J101" s="45"/>
      <c r="K101" s="45"/>
    </row>
    <row r="102" spans="1:11" x14ac:dyDescent="0.2">
      <c r="A102" s="48"/>
      <c r="B102" s="48"/>
      <c r="C102" s="45"/>
      <c r="D102" s="45"/>
      <c r="E102" s="45"/>
      <c r="F102" s="45"/>
      <c r="G102" s="45"/>
      <c r="H102" s="45"/>
      <c r="I102" s="45"/>
      <c r="J102" s="45"/>
      <c r="K102" s="45"/>
    </row>
    <row r="103" spans="1:11" x14ac:dyDescent="0.2">
      <c r="A103" s="48"/>
      <c r="B103" s="48"/>
      <c r="C103" s="45"/>
      <c r="D103" s="45"/>
      <c r="E103" s="45"/>
      <c r="F103" s="45"/>
      <c r="G103" s="45"/>
      <c r="H103" s="45"/>
      <c r="I103" s="45"/>
      <c r="J103" s="45"/>
      <c r="K103" s="45"/>
    </row>
    <row r="104" spans="1:11" x14ac:dyDescent="0.2">
      <c r="A104" s="48"/>
      <c r="B104" s="48"/>
      <c r="C104" s="45"/>
      <c r="D104" s="45"/>
      <c r="E104" s="45"/>
      <c r="F104" s="45"/>
      <c r="G104" s="45"/>
      <c r="H104" s="45"/>
      <c r="I104" s="45"/>
      <c r="J104" s="45"/>
      <c r="K104" s="45"/>
    </row>
    <row r="105" spans="1:11" x14ac:dyDescent="0.2">
      <c r="A105" s="48"/>
      <c r="B105" s="48"/>
      <c r="C105" s="45"/>
      <c r="D105" s="45"/>
      <c r="E105" s="45"/>
      <c r="F105" s="45"/>
      <c r="G105" s="45"/>
      <c r="H105" s="45"/>
      <c r="I105" s="45"/>
      <c r="J105" s="45"/>
      <c r="K105" s="45"/>
    </row>
    <row r="106" spans="1:11" x14ac:dyDescent="0.2">
      <c r="A106" s="48"/>
      <c r="B106" s="48"/>
      <c r="C106" s="45"/>
      <c r="D106" s="45"/>
      <c r="E106" s="45"/>
      <c r="F106" s="45"/>
      <c r="G106" s="45"/>
      <c r="H106" s="45"/>
      <c r="I106" s="45"/>
      <c r="J106" s="45"/>
      <c r="K106" s="45"/>
    </row>
    <row r="107" spans="1:11" x14ac:dyDescent="0.2">
      <c r="A107" s="48"/>
      <c r="B107" s="48"/>
      <c r="C107" s="45"/>
      <c r="D107" s="45"/>
      <c r="E107" s="45"/>
      <c r="F107" s="45"/>
      <c r="G107" s="45"/>
      <c r="H107" s="45"/>
      <c r="I107" s="45"/>
      <c r="J107" s="45"/>
      <c r="K107" s="45"/>
    </row>
    <row r="108" spans="1:11" x14ac:dyDescent="0.2">
      <c r="A108" s="48"/>
      <c r="B108" s="48"/>
      <c r="C108" s="45"/>
      <c r="D108" s="45"/>
      <c r="E108" s="45"/>
      <c r="F108" s="45"/>
      <c r="G108" s="45"/>
      <c r="H108" s="45"/>
      <c r="I108" s="45"/>
      <c r="J108" s="45"/>
      <c r="K108" s="45"/>
    </row>
    <row r="109" spans="1:11" x14ac:dyDescent="0.2">
      <c r="A109" s="48"/>
      <c r="B109" s="48"/>
      <c r="C109" s="45"/>
      <c r="D109" s="45"/>
      <c r="E109" s="45"/>
      <c r="F109" s="45"/>
      <c r="G109" s="45"/>
      <c r="H109" s="45"/>
      <c r="I109" s="45"/>
      <c r="J109" s="45"/>
      <c r="K109" s="45"/>
    </row>
    <row r="110" spans="1:11" x14ac:dyDescent="0.2">
      <c r="A110" s="48"/>
      <c r="B110" s="48"/>
      <c r="C110" s="45"/>
      <c r="D110" s="45"/>
      <c r="E110" s="45"/>
      <c r="F110" s="45"/>
      <c r="G110" s="45"/>
      <c r="H110" s="45"/>
      <c r="I110" s="45"/>
      <c r="J110" s="45"/>
      <c r="K110" s="45"/>
    </row>
    <row r="111" spans="1:11" x14ac:dyDescent="0.2">
      <c r="A111" s="48"/>
      <c r="B111" s="48"/>
      <c r="C111" s="45"/>
      <c r="D111" s="45"/>
      <c r="E111" s="45"/>
      <c r="F111" s="45"/>
      <c r="G111" s="45"/>
      <c r="H111" s="45"/>
      <c r="I111" s="45"/>
      <c r="J111" s="45"/>
      <c r="K111" s="45"/>
    </row>
    <row r="112" spans="1:11" x14ac:dyDescent="0.2">
      <c r="A112" s="48"/>
      <c r="B112" s="48"/>
      <c r="C112" s="45"/>
      <c r="D112" s="45"/>
      <c r="E112" s="45"/>
      <c r="F112" s="45"/>
      <c r="G112" s="45"/>
      <c r="H112" s="45"/>
      <c r="I112" s="45"/>
      <c r="J112" s="45"/>
      <c r="K112" s="45"/>
    </row>
    <row r="113" spans="1:11" x14ac:dyDescent="0.2">
      <c r="A113" s="48"/>
      <c r="B113" s="48"/>
      <c r="C113" s="45"/>
      <c r="D113" s="45"/>
      <c r="E113" s="45"/>
      <c r="F113" s="45"/>
      <c r="G113" s="45"/>
      <c r="H113" s="45"/>
      <c r="I113" s="45"/>
      <c r="J113" s="45"/>
      <c r="K113" s="45"/>
    </row>
    <row r="114" spans="1:11" x14ac:dyDescent="0.2">
      <c r="A114" s="48"/>
      <c r="B114" s="48"/>
      <c r="C114" s="45"/>
      <c r="D114" s="45"/>
      <c r="E114" s="45"/>
      <c r="F114" s="45"/>
      <c r="G114" s="45"/>
      <c r="H114" s="45"/>
      <c r="I114" s="45"/>
      <c r="J114" s="45"/>
      <c r="K114" s="45"/>
    </row>
    <row r="115" spans="1:11" x14ac:dyDescent="0.2">
      <c r="A115" s="48"/>
      <c r="B115" s="48"/>
      <c r="C115" s="45"/>
      <c r="D115" s="45"/>
      <c r="E115" s="45"/>
      <c r="F115" s="45"/>
      <c r="G115" s="45"/>
      <c r="H115" s="45"/>
      <c r="I115" s="45"/>
      <c r="J115" s="45"/>
      <c r="K115" s="45"/>
    </row>
    <row r="116" spans="1:11" x14ac:dyDescent="0.2">
      <c r="A116" s="48"/>
      <c r="B116" s="48"/>
      <c r="C116" s="45"/>
      <c r="D116" s="45"/>
      <c r="E116" s="45"/>
      <c r="F116" s="45"/>
      <c r="G116" s="45"/>
      <c r="H116" s="45"/>
      <c r="I116" s="45"/>
      <c r="J116" s="45"/>
      <c r="K116" s="45"/>
    </row>
  </sheetData>
  <sheetProtection algorithmName="SHA-512" hashValue="wNz51ohYgmHpial47i/Qlx320Az/s4/EhC/1rgF5cSRPunbhj5HgrHHYD2M6JY6SOrSsptRNC/9Qx6kCE7qq3g==" saltValue="2Go1Lk6Lb4DQkWoBW7NMJA==" spinCount="100000" sheet="1" objects="1" scenarios="1"/>
  <pageMargins left="0.42986111111111103" right="0.390277777777778" top="0.25972222222222202" bottom="0.77986111111111101" header="0.51180555555555496" footer="0.51180555555555496"/>
  <pageSetup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2"/>
  <sheetViews>
    <sheetView zoomScaleNormal="100" workbookViewId="0">
      <pane xSplit="1" ySplit="6" topLeftCell="B7" activePane="bottomRight" state="frozen"/>
      <selection pane="topRight" activeCell="B1" sqref="B1"/>
      <selection pane="bottomLeft" activeCell="A354" sqref="A354"/>
      <selection pane="bottomRight" activeCell="D7" sqref="D7"/>
    </sheetView>
  </sheetViews>
  <sheetFormatPr baseColWidth="10" defaultColWidth="14.42578125" defaultRowHeight="12.75" x14ac:dyDescent="0.2"/>
  <cols>
    <col min="1" max="1" width="7.7109375" customWidth="1"/>
    <col min="2" max="2" width="34.28515625" customWidth="1"/>
    <col min="3" max="3" width="7.140625" customWidth="1"/>
    <col min="4" max="4" width="52" customWidth="1"/>
    <col min="5" max="11" width="34.28515625" customWidth="1"/>
  </cols>
  <sheetData>
    <row r="1" spans="1:11" ht="12.75" customHeight="1" x14ac:dyDescent="0.2">
      <c r="A1" s="28" t="s">
        <v>400</v>
      </c>
      <c r="B1" s="29"/>
      <c r="C1" s="30"/>
    </row>
    <row r="2" spans="1:11" ht="12.75" customHeight="1" x14ac:dyDescent="0.2">
      <c r="A2" s="31" t="s">
        <v>1</v>
      </c>
      <c r="B2" s="29"/>
      <c r="C2" s="30"/>
    </row>
    <row r="3" spans="1:11" ht="12.75" customHeight="1" x14ac:dyDescent="0.2">
      <c r="A3" s="102" t="s">
        <v>401</v>
      </c>
      <c r="B3" s="32"/>
      <c r="C3" s="33"/>
      <c r="D3" s="34"/>
      <c r="E3" s="34"/>
      <c r="F3" s="34"/>
      <c r="G3" s="34"/>
      <c r="H3" s="34"/>
      <c r="I3" s="34"/>
      <c r="J3" s="34"/>
      <c r="K3" s="34"/>
    </row>
    <row r="4" spans="1:11" ht="12.75" customHeight="1" x14ac:dyDescent="0.2">
      <c r="A4" s="102" t="str">
        <f>Grupos!A4</f>
        <v>Versión 18 - Abril 29 de 2025</v>
      </c>
      <c r="B4" s="32"/>
      <c r="C4" s="33"/>
      <c r="D4" s="34"/>
      <c r="E4" s="34"/>
      <c r="F4" s="34"/>
      <c r="G4" s="34"/>
      <c r="H4" s="34"/>
      <c r="I4" s="34"/>
      <c r="J4" s="34"/>
      <c r="K4" s="34"/>
    </row>
    <row r="5" spans="1:11" ht="12.75" customHeight="1" x14ac:dyDescent="0.2">
      <c r="A5" s="35"/>
      <c r="B5" s="29"/>
      <c r="C5" s="30"/>
    </row>
    <row r="6" spans="1:11" ht="12.75" customHeight="1" x14ac:dyDescent="0.2">
      <c r="A6" s="36" t="s">
        <v>402</v>
      </c>
      <c r="B6" s="37" t="s">
        <v>403</v>
      </c>
      <c r="C6" s="37" t="s">
        <v>404</v>
      </c>
      <c r="D6" s="37" t="s">
        <v>405</v>
      </c>
      <c r="E6" s="38"/>
      <c r="F6" s="38"/>
      <c r="G6" s="38"/>
      <c r="H6" s="38"/>
      <c r="I6" s="38"/>
      <c r="J6" s="38"/>
      <c r="K6" s="38"/>
    </row>
    <row r="7" spans="1:11" ht="14.25" x14ac:dyDescent="0.2">
      <c r="A7" s="107">
        <v>1</v>
      </c>
      <c r="B7" s="108" t="s">
        <v>406</v>
      </c>
      <c r="C7" s="107">
        <v>0</v>
      </c>
      <c r="D7" s="70" t="s">
        <v>406</v>
      </c>
    </row>
    <row r="8" spans="1:11" ht="14.25" x14ac:dyDescent="0.2">
      <c r="A8" s="107">
        <v>1</v>
      </c>
      <c r="B8" s="108" t="s">
        <v>406</v>
      </c>
      <c r="C8" s="107">
        <v>1</v>
      </c>
      <c r="D8" s="70" t="s">
        <v>407</v>
      </c>
    </row>
    <row r="9" spans="1:11" ht="14.25" x14ac:dyDescent="0.2">
      <c r="A9" s="107">
        <v>1</v>
      </c>
      <c r="B9" s="108" t="s">
        <v>406</v>
      </c>
      <c r="C9" s="107">
        <v>2</v>
      </c>
      <c r="D9" s="70" t="s">
        <v>408</v>
      </c>
    </row>
    <row r="10" spans="1:11" ht="14.25" x14ac:dyDescent="0.2">
      <c r="A10" s="107">
        <v>1</v>
      </c>
      <c r="B10" s="108" t="s">
        <v>406</v>
      </c>
      <c r="C10" s="107">
        <v>3</v>
      </c>
      <c r="D10" s="70" t="s">
        <v>409</v>
      </c>
    </row>
    <row r="11" spans="1:11" ht="14.25" x14ac:dyDescent="0.2">
      <c r="A11" s="109">
        <v>2</v>
      </c>
      <c r="B11" s="110" t="s">
        <v>410</v>
      </c>
      <c r="C11" s="109">
        <v>0</v>
      </c>
      <c r="D11" s="111" t="s">
        <v>410</v>
      </c>
    </row>
    <row r="12" spans="1:11" ht="14.25" x14ac:dyDescent="0.2">
      <c r="A12" s="109">
        <v>2</v>
      </c>
      <c r="B12" s="110" t="s">
        <v>410</v>
      </c>
      <c r="C12" s="109">
        <v>1</v>
      </c>
      <c r="D12" s="111" t="s">
        <v>411</v>
      </c>
    </row>
    <row r="13" spans="1:11" ht="14.25" x14ac:dyDescent="0.2">
      <c r="A13" s="109">
        <v>2</v>
      </c>
      <c r="B13" s="110" t="s">
        <v>410</v>
      </c>
      <c r="C13" s="109">
        <v>2</v>
      </c>
      <c r="D13" s="111" t="s">
        <v>412</v>
      </c>
    </row>
    <row r="14" spans="1:11" ht="14.25" x14ac:dyDescent="0.2">
      <c r="A14" s="107">
        <v>3</v>
      </c>
      <c r="B14" s="108" t="s">
        <v>413</v>
      </c>
      <c r="C14" s="107">
        <v>0</v>
      </c>
      <c r="D14" s="70" t="s">
        <v>413</v>
      </c>
    </row>
    <row r="15" spans="1:11" ht="14.25" x14ac:dyDescent="0.2">
      <c r="A15" s="107">
        <v>3</v>
      </c>
      <c r="B15" s="108" t="s">
        <v>413</v>
      </c>
      <c r="C15" s="107">
        <v>1</v>
      </c>
      <c r="D15" s="70" t="s">
        <v>414</v>
      </c>
    </row>
    <row r="16" spans="1:11" ht="14.25" x14ac:dyDescent="0.2">
      <c r="A16" s="107">
        <v>3</v>
      </c>
      <c r="B16" s="108" t="s">
        <v>413</v>
      </c>
      <c r="C16" s="107">
        <v>2</v>
      </c>
      <c r="D16" s="70" t="s">
        <v>415</v>
      </c>
    </row>
    <row r="17" spans="1:4" ht="14.25" x14ac:dyDescent="0.2">
      <c r="A17" s="107">
        <v>3</v>
      </c>
      <c r="B17" s="108" t="s">
        <v>413</v>
      </c>
      <c r="C17" s="107">
        <v>3</v>
      </c>
      <c r="D17" s="70" t="s">
        <v>416</v>
      </c>
    </row>
    <row r="18" spans="1:4" ht="14.25" x14ac:dyDescent="0.2">
      <c r="A18" s="107">
        <v>3</v>
      </c>
      <c r="B18" s="108" t="s">
        <v>413</v>
      </c>
      <c r="C18" s="107">
        <v>4</v>
      </c>
      <c r="D18" s="70" t="s">
        <v>417</v>
      </c>
    </row>
    <row r="19" spans="1:4" ht="14.25" x14ac:dyDescent="0.2">
      <c r="A19" s="109">
        <v>4</v>
      </c>
      <c r="B19" s="110" t="s">
        <v>418</v>
      </c>
      <c r="C19" s="109">
        <v>0</v>
      </c>
      <c r="D19" s="111" t="s">
        <v>418</v>
      </c>
    </row>
    <row r="20" spans="1:4" ht="14.25" x14ac:dyDescent="0.2">
      <c r="A20" s="109">
        <v>4</v>
      </c>
      <c r="B20" s="110" t="s">
        <v>418</v>
      </c>
      <c r="C20" s="109">
        <v>1</v>
      </c>
      <c r="D20" s="111" t="s">
        <v>419</v>
      </c>
    </row>
    <row r="21" spans="1:4" ht="14.25" x14ac:dyDescent="0.2">
      <c r="A21" s="109">
        <v>4</v>
      </c>
      <c r="B21" s="110" t="s">
        <v>418</v>
      </c>
      <c r="C21" s="109">
        <v>2</v>
      </c>
      <c r="D21" s="111" t="s">
        <v>420</v>
      </c>
    </row>
    <row r="22" spans="1:4" ht="14.25" x14ac:dyDescent="0.2">
      <c r="A22" s="107">
        <v>5</v>
      </c>
      <c r="B22" s="108" t="s">
        <v>421</v>
      </c>
      <c r="C22" s="107">
        <v>0</v>
      </c>
      <c r="D22" s="70" t="s">
        <v>421</v>
      </c>
    </row>
    <row r="23" spans="1:4" ht="14.25" x14ac:dyDescent="0.2">
      <c r="A23" s="107">
        <v>5</v>
      </c>
      <c r="B23" s="108" t="s">
        <v>421</v>
      </c>
      <c r="C23" s="107">
        <v>1</v>
      </c>
      <c r="D23" s="70" t="s">
        <v>422</v>
      </c>
    </row>
    <row r="24" spans="1:4" ht="14.25" x14ac:dyDescent="0.2">
      <c r="A24" s="107">
        <v>5</v>
      </c>
      <c r="B24" s="108" t="s">
        <v>421</v>
      </c>
      <c r="C24" s="107">
        <v>2</v>
      </c>
      <c r="D24" s="70" t="s">
        <v>423</v>
      </c>
    </row>
    <row r="25" spans="1:4" ht="14.25" x14ac:dyDescent="0.2">
      <c r="A25" s="107">
        <v>5</v>
      </c>
      <c r="B25" s="108" t="s">
        <v>421</v>
      </c>
      <c r="C25" s="107">
        <v>3</v>
      </c>
      <c r="D25" s="70" t="s">
        <v>424</v>
      </c>
    </row>
    <row r="26" spans="1:4" ht="14.25" x14ac:dyDescent="0.2">
      <c r="A26" s="109">
        <v>6</v>
      </c>
      <c r="B26" s="110" t="s">
        <v>425</v>
      </c>
      <c r="C26" s="109">
        <v>0</v>
      </c>
      <c r="D26" s="111" t="s">
        <v>425</v>
      </c>
    </row>
    <row r="27" spans="1:4" ht="14.25" x14ac:dyDescent="0.2">
      <c r="A27" s="109">
        <v>6</v>
      </c>
      <c r="B27" s="110" t="s">
        <v>425</v>
      </c>
      <c r="C27" s="109">
        <v>1</v>
      </c>
      <c r="D27" s="111" t="s">
        <v>426</v>
      </c>
    </row>
    <row r="28" spans="1:4" ht="14.25" x14ac:dyDescent="0.2">
      <c r="A28" s="109">
        <v>6</v>
      </c>
      <c r="B28" s="110" t="s">
        <v>425</v>
      </c>
      <c r="C28" s="109">
        <v>2</v>
      </c>
      <c r="D28" s="111" t="s">
        <v>427</v>
      </c>
    </row>
    <row r="29" spans="1:4" ht="14.25" x14ac:dyDescent="0.2">
      <c r="A29" s="109">
        <v>6</v>
      </c>
      <c r="B29" s="110" t="s">
        <v>425</v>
      </c>
      <c r="C29" s="109">
        <v>3</v>
      </c>
      <c r="D29" s="111" t="s">
        <v>428</v>
      </c>
    </row>
    <row r="30" spans="1:4" ht="14.25" x14ac:dyDescent="0.2">
      <c r="A30" s="109">
        <v>6</v>
      </c>
      <c r="B30" s="110" t="s">
        <v>425</v>
      </c>
      <c r="C30" s="109">
        <v>4</v>
      </c>
      <c r="D30" s="111" t="s">
        <v>429</v>
      </c>
    </row>
    <row r="31" spans="1:4" ht="14.25" x14ac:dyDescent="0.2">
      <c r="A31" s="107">
        <v>7</v>
      </c>
      <c r="B31" s="108" t="s">
        <v>430</v>
      </c>
      <c r="C31" s="107">
        <v>0</v>
      </c>
      <c r="D31" s="70" t="s">
        <v>430</v>
      </c>
    </row>
    <row r="32" spans="1:4" ht="14.25" x14ac:dyDescent="0.2">
      <c r="A32" s="107">
        <v>7</v>
      </c>
      <c r="B32" s="108" t="s">
        <v>430</v>
      </c>
      <c r="C32" s="107">
        <v>1</v>
      </c>
      <c r="D32" s="70" t="s">
        <v>431</v>
      </c>
    </row>
    <row r="33" spans="1:4" ht="14.25" x14ac:dyDescent="0.2">
      <c r="A33" s="109">
        <v>8</v>
      </c>
      <c r="B33" s="110" t="s">
        <v>432</v>
      </c>
      <c r="C33" s="109">
        <v>0</v>
      </c>
      <c r="D33" s="111" t="s">
        <v>432</v>
      </c>
    </row>
    <row r="34" spans="1:4" ht="14.25" x14ac:dyDescent="0.2">
      <c r="A34" s="109">
        <v>8</v>
      </c>
      <c r="B34" s="110" t="s">
        <v>432</v>
      </c>
      <c r="C34" s="109">
        <v>1</v>
      </c>
      <c r="D34" s="111" t="s">
        <v>433</v>
      </c>
    </row>
    <row r="35" spans="1:4" ht="14.25" x14ac:dyDescent="0.2">
      <c r="A35" s="109">
        <v>8</v>
      </c>
      <c r="B35" s="110" t="s">
        <v>432</v>
      </c>
      <c r="C35" s="109">
        <v>2</v>
      </c>
      <c r="D35" s="111" t="s">
        <v>434</v>
      </c>
    </row>
    <row r="36" spans="1:4" ht="14.25" x14ac:dyDescent="0.2">
      <c r="A36" s="107">
        <v>9</v>
      </c>
      <c r="B36" s="108" t="s">
        <v>435</v>
      </c>
      <c r="C36" s="107">
        <v>0</v>
      </c>
      <c r="D36" s="70" t="s">
        <v>435</v>
      </c>
    </row>
    <row r="37" spans="1:4" ht="14.25" x14ac:dyDescent="0.2">
      <c r="A37" s="107">
        <v>9</v>
      </c>
      <c r="B37" s="108" t="s">
        <v>435</v>
      </c>
      <c r="C37" s="107">
        <v>1</v>
      </c>
      <c r="D37" s="70" t="s">
        <v>436</v>
      </c>
    </row>
    <row r="38" spans="1:4" ht="14.25" x14ac:dyDescent="0.2">
      <c r="A38" s="107">
        <v>9</v>
      </c>
      <c r="B38" s="108" t="s">
        <v>435</v>
      </c>
      <c r="C38" s="107">
        <v>2</v>
      </c>
      <c r="D38" s="70" t="s">
        <v>437</v>
      </c>
    </row>
    <row r="39" spans="1:4" ht="14.25" x14ac:dyDescent="0.2">
      <c r="A39" s="107">
        <v>9</v>
      </c>
      <c r="B39" s="108" t="s">
        <v>435</v>
      </c>
      <c r="C39" s="107">
        <v>3</v>
      </c>
      <c r="D39" s="70" t="s">
        <v>438</v>
      </c>
    </row>
    <row r="40" spans="1:4" ht="14.25" x14ac:dyDescent="0.2">
      <c r="A40" s="109">
        <v>10</v>
      </c>
      <c r="B40" s="110" t="s">
        <v>439</v>
      </c>
      <c r="C40" s="109">
        <v>0</v>
      </c>
      <c r="D40" s="111" t="s">
        <v>439</v>
      </c>
    </row>
    <row r="41" spans="1:4" ht="14.25" x14ac:dyDescent="0.2">
      <c r="A41" s="109">
        <v>10</v>
      </c>
      <c r="B41" s="110" t="s">
        <v>439</v>
      </c>
      <c r="C41" s="109">
        <v>1</v>
      </c>
      <c r="D41" s="111" t="s">
        <v>440</v>
      </c>
    </row>
    <row r="42" spans="1:4" ht="14.25" x14ac:dyDescent="0.2">
      <c r="A42" s="109">
        <v>10</v>
      </c>
      <c r="B42" s="110" t="s">
        <v>439</v>
      </c>
      <c r="C42" s="109">
        <v>2</v>
      </c>
      <c r="D42" s="111" t="s">
        <v>441</v>
      </c>
    </row>
    <row r="43" spans="1:4" ht="14.25" x14ac:dyDescent="0.2">
      <c r="A43" s="126">
        <v>10</v>
      </c>
      <c r="B43" s="127" t="s">
        <v>439</v>
      </c>
      <c r="C43" s="126">
        <v>3</v>
      </c>
      <c r="D43" s="128" t="s">
        <v>770</v>
      </c>
    </row>
    <row r="44" spans="1:4" ht="14.25" x14ac:dyDescent="0.2">
      <c r="A44" s="107">
        <v>11</v>
      </c>
      <c r="B44" s="108" t="s">
        <v>442</v>
      </c>
      <c r="C44" s="107">
        <v>0</v>
      </c>
      <c r="D44" s="70" t="s">
        <v>442</v>
      </c>
    </row>
    <row r="45" spans="1:4" ht="14.25" x14ac:dyDescent="0.2">
      <c r="A45" s="107">
        <v>11</v>
      </c>
      <c r="B45" s="108" t="s">
        <v>442</v>
      </c>
      <c r="C45" s="107">
        <v>1</v>
      </c>
      <c r="D45" s="70" t="s">
        <v>443</v>
      </c>
    </row>
    <row r="46" spans="1:4" ht="14.25" x14ac:dyDescent="0.2">
      <c r="A46" s="107">
        <v>11</v>
      </c>
      <c r="B46" s="108" t="s">
        <v>442</v>
      </c>
      <c r="C46" s="107">
        <v>2</v>
      </c>
      <c r="D46" s="70" t="s">
        <v>444</v>
      </c>
    </row>
    <row r="47" spans="1:4" ht="14.25" x14ac:dyDescent="0.2">
      <c r="A47" s="107">
        <v>11</v>
      </c>
      <c r="B47" s="108" t="s">
        <v>442</v>
      </c>
      <c r="C47" s="107">
        <v>3</v>
      </c>
      <c r="D47" s="70" t="s">
        <v>445</v>
      </c>
    </row>
    <row r="48" spans="1:4" ht="14.25" x14ac:dyDescent="0.2">
      <c r="A48" s="109">
        <v>12</v>
      </c>
      <c r="B48" s="110" t="s">
        <v>446</v>
      </c>
      <c r="C48" s="109">
        <v>0</v>
      </c>
      <c r="D48" s="111" t="s">
        <v>446</v>
      </c>
    </row>
    <row r="49" spans="1:4" ht="14.25" x14ac:dyDescent="0.2">
      <c r="A49" s="109">
        <v>12</v>
      </c>
      <c r="B49" s="110" t="s">
        <v>446</v>
      </c>
      <c r="C49" s="109">
        <v>1</v>
      </c>
      <c r="D49" s="111" t="s">
        <v>447</v>
      </c>
    </row>
    <row r="50" spans="1:4" ht="14.25" x14ac:dyDescent="0.2">
      <c r="A50" s="107">
        <v>13</v>
      </c>
      <c r="B50" s="108" t="s">
        <v>448</v>
      </c>
      <c r="C50" s="107">
        <v>0</v>
      </c>
      <c r="D50" s="70" t="s">
        <v>448</v>
      </c>
    </row>
    <row r="51" spans="1:4" ht="14.25" x14ac:dyDescent="0.2">
      <c r="A51" s="107">
        <v>13</v>
      </c>
      <c r="B51" s="108" t="s">
        <v>448</v>
      </c>
      <c r="C51" s="107">
        <v>1</v>
      </c>
      <c r="D51" s="70" t="s">
        <v>449</v>
      </c>
    </row>
    <row r="52" spans="1:4" ht="14.25" x14ac:dyDescent="0.2">
      <c r="A52" s="109">
        <v>14</v>
      </c>
      <c r="B52" s="110" t="s">
        <v>450</v>
      </c>
      <c r="C52" s="109">
        <v>0</v>
      </c>
      <c r="D52" s="111" t="s">
        <v>450</v>
      </c>
    </row>
    <row r="53" spans="1:4" ht="14.25" x14ac:dyDescent="0.2">
      <c r="A53" s="109">
        <v>14</v>
      </c>
      <c r="B53" s="110" t="s">
        <v>450</v>
      </c>
      <c r="C53" s="109">
        <v>1</v>
      </c>
      <c r="D53" s="111" t="s">
        <v>451</v>
      </c>
    </row>
    <row r="54" spans="1:4" ht="14.25" x14ac:dyDescent="0.2">
      <c r="A54" s="107">
        <v>15</v>
      </c>
      <c r="B54" s="108" t="s">
        <v>452</v>
      </c>
      <c r="C54" s="107">
        <v>0</v>
      </c>
      <c r="D54" s="70" t="s">
        <v>452</v>
      </c>
    </row>
    <row r="55" spans="1:4" ht="14.25" x14ac:dyDescent="0.2">
      <c r="A55" s="107">
        <v>15</v>
      </c>
      <c r="B55" s="108" t="s">
        <v>452</v>
      </c>
      <c r="C55" s="107">
        <v>1</v>
      </c>
      <c r="D55" s="70" t="s">
        <v>453</v>
      </c>
    </row>
    <row r="56" spans="1:4" ht="14.25" x14ac:dyDescent="0.2">
      <c r="A56" s="107">
        <v>15</v>
      </c>
      <c r="B56" s="108" t="s">
        <v>452</v>
      </c>
      <c r="C56" s="107">
        <v>2</v>
      </c>
      <c r="D56" s="70" t="s">
        <v>454</v>
      </c>
    </row>
    <row r="57" spans="1:4" ht="14.25" x14ac:dyDescent="0.2">
      <c r="A57" s="109">
        <v>16</v>
      </c>
      <c r="B57" s="110" t="s">
        <v>455</v>
      </c>
      <c r="C57" s="109">
        <v>0</v>
      </c>
      <c r="D57" s="111" t="s">
        <v>455</v>
      </c>
    </row>
    <row r="58" spans="1:4" ht="14.25" x14ac:dyDescent="0.2">
      <c r="A58" s="109">
        <v>16</v>
      </c>
      <c r="B58" s="110" t="s">
        <v>455</v>
      </c>
      <c r="C58" s="109">
        <v>1</v>
      </c>
      <c r="D58" s="111" t="s">
        <v>456</v>
      </c>
    </row>
    <row r="59" spans="1:4" ht="14.25" x14ac:dyDescent="0.2">
      <c r="A59" s="109">
        <v>16</v>
      </c>
      <c r="B59" s="110" t="s">
        <v>455</v>
      </c>
      <c r="C59" s="109">
        <v>2</v>
      </c>
      <c r="D59" s="111" t="s">
        <v>457</v>
      </c>
    </row>
    <row r="60" spans="1:4" ht="14.25" x14ac:dyDescent="0.2">
      <c r="A60" s="107">
        <v>17</v>
      </c>
      <c r="B60" s="108" t="s">
        <v>458</v>
      </c>
      <c r="C60" s="107">
        <v>0</v>
      </c>
      <c r="D60" s="70" t="s">
        <v>458</v>
      </c>
    </row>
    <row r="61" spans="1:4" ht="14.25" x14ac:dyDescent="0.2">
      <c r="A61" s="107">
        <v>17</v>
      </c>
      <c r="B61" s="108" t="s">
        <v>458</v>
      </c>
      <c r="C61" s="107">
        <v>1</v>
      </c>
      <c r="D61" s="70" t="s">
        <v>459</v>
      </c>
    </row>
    <row r="62" spans="1:4" ht="14.25" x14ac:dyDescent="0.2">
      <c r="A62" s="109">
        <v>18</v>
      </c>
      <c r="B62" s="110" t="s">
        <v>460</v>
      </c>
      <c r="C62" s="109">
        <v>0</v>
      </c>
      <c r="D62" s="111" t="s">
        <v>460</v>
      </c>
    </row>
    <row r="63" spans="1:4" ht="14.25" x14ac:dyDescent="0.2">
      <c r="A63" s="109">
        <v>18</v>
      </c>
      <c r="B63" s="110" t="s">
        <v>460</v>
      </c>
      <c r="C63" s="109">
        <v>1</v>
      </c>
      <c r="D63" s="111" t="s">
        <v>461</v>
      </c>
    </row>
    <row r="64" spans="1:4" ht="14.25" x14ac:dyDescent="0.2">
      <c r="A64" s="109">
        <v>18</v>
      </c>
      <c r="B64" s="110" t="s">
        <v>460</v>
      </c>
      <c r="C64" s="109">
        <v>2</v>
      </c>
      <c r="D64" s="111" t="s">
        <v>462</v>
      </c>
    </row>
    <row r="65" spans="1:4" ht="14.25" x14ac:dyDescent="0.2">
      <c r="A65" s="109">
        <v>18</v>
      </c>
      <c r="B65" s="110" t="s">
        <v>460</v>
      </c>
      <c r="C65" s="109">
        <v>3</v>
      </c>
      <c r="D65" s="111" t="s">
        <v>463</v>
      </c>
    </row>
    <row r="66" spans="1:4" ht="14.25" x14ac:dyDescent="0.2">
      <c r="A66" s="107">
        <v>19</v>
      </c>
      <c r="B66" s="108" t="s">
        <v>464</v>
      </c>
      <c r="C66" s="107">
        <v>0</v>
      </c>
      <c r="D66" s="70" t="s">
        <v>464</v>
      </c>
    </row>
    <row r="67" spans="1:4" ht="14.25" x14ac:dyDescent="0.2">
      <c r="A67" s="107">
        <v>19</v>
      </c>
      <c r="B67" s="108" t="s">
        <v>464</v>
      </c>
      <c r="C67" s="107">
        <v>1</v>
      </c>
      <c r="D67" s="70" t="s">
        <v>465</v>
      </c>
    </row>
    <row r="68" spans="1:4" ht="14.25" x14ac:dyDescent="0.2">
      <c r="A68" s="109">
        <v>20</v>
      </c>
      <c r="B68" s="110" t="s">
        <v>466</v>
      </c>
      <c r="C68" s="109">
        <v>0</v>
      </c>
      <c r="D68" s="111" t="s">
        <v>466</v>
      </c>
    </row>
    <row r="69" spans="1:4" ht="14.25" x14ac:dyDescent="0.2">
      <c r="A69" s="109">
        <v>20</v>
      </c>
      <c r="B69" s="110" t="s">
        <v>466</v>
      </c>
      <c r="C69" s="109">
        <v>1</v>
      </c>
      <c r="D69" s="111" t="s">
        <v>467</v>
      </c>
    </row>
    <row r="70" spans="1:4" ht="14.25" x14ac:dyDescent="0.2">
      <c r="A70" s="109">
        <v>20</v>
      </c>
      <c r="B70" s="110" t="s">
        <v>466</v>
      </c>
      <c r="C70" s="109">
        <v>2</v>
      </c>
      <c r="D70" s="111" t="s">
        <v>468</v>
      </c>
    </row>
    <row r="71" spans="1:4" ht="14.25" x14ac:dyDescent="0.2">
      <c r="A71" s="109">
        <v>20</v>
      </c>
      <c r="B71" s="110" t="s">
        <v>466</v>
      </c>
      <c r="C71" s="109">
        <v>3</v>
      </c>
      <c r="D71" s="111" t="s">
        <v>469</v>
      </c>
    </row>
    <row r="72" spans="1:4" ht="14.25" x14ac:dyDescent="0.2">
      <c r="A72" s="109">
        <v>20</v>
      </c>
      <c r="B72" s="110" t="s">
        <v>466</v>
      </c>
      <c r="C72" s="109">
        <v>4</v>
      </c>
      <c r="D72" s="111" t="s">
        <v>470</v>
      </c>
    </row>
    <row r="73" spans="1:4" ht="14.25" x14ac:dyDescent="0.2">
      <c r="A73" s="107">
        <v>21</v>
      </c>
      <c r="B73" s="108" t="s">
        <v>471</v>
      </c>
      <c r="C73" s="107">
        <v>0</v>
      </c>
      <c r="D73" s="70" t="s">
        <v>471</v>
      </c>
    </row>
    <row r="74" spans="1:4" ht="14.25" x14ac:dyDescent="0.2">
      <c r="A74" s="107">
        <v>21</v>
      </c>
      <c r="B74" s="108" t="s">
        <v>471</v>
      </c>
      <c r="C74" s="107">
        <v>1</v>
      </c>
      <c r="D74" s="70" t="s">
        <v>472</v>
      </c>
    </row>
    <row r="75" spans="1:4" ht="14.25" x14ac:dyDescent="0.2">
      <c r="A75" s="107">
        <v>21</v>
      </c>
      <c r="B75" s="108" t="s">
        <v>471</v>
      </c>
      <c r="C75" s="107">
        <v>2</v>
      </c>
      <c r="D75" s="70" t="s">
        <v>473</v>
      </c>
    </row>
    <row r="76" spans="1:4" ht="14.25" x14ac:dyDescent="0.2">
      <c r="A76" s="109">
        <v>22</v>
      </c>
      <c r="B76" s="110" t="s">
        <v>474</v>
      </c>
      <c r="C76" s="109">
        <v>0</v>
      </c>
      <c r="D76" s="112" t="s">
        <v>475</v>
      </c>
    </row>
    <row r="77" spans="1:4" ht="14.25" x14ac:dyDescent="0.2">
      <c r="A77" s="109">
        <v>22</v>
      </c>
      <c r="B77" s="110" t="s">
        <v>474</v>
      </c>
      <c r="C77" s="109">
        <v>1</v>
      </c>
      <c r="D77" s="112" t="s">
        <v>476</v>
      </c>
    </row>
    <row r="78" spans="1:4" ht="14.25" x14ac:dyDescent="0.2">
      <c r="A78" s="109">
        <v>22</v>
      </c>
      <c r="B78" s="110" t="s">
        <v>474</v>
      </c>
      <c r="C78" s="109">
        <v>2</v>
      </c>
      <c r="D78" s="112" t="s">
        <v>477</v>
      </c>
    </row>
    <row r="79" spans="1:4" ht="14.25" x14ac:dyDescent="0.2">
      <c r="A79" s="109">
        <v>22</v>
      </c>
      <c r="B79" s="110" t="s">
        <v>474</v>
      </c>
      <c r="C79" s="109">
        <v>3</v>
      </c>
      <c r="D79" s="112" t="s">
        <v>478</v>
      </c>
    </row>
    <row r="80" spans="1:4" ht="14.25" x14ac:dyDescent="0.2">
      <c r="A80" s="107">
        <v>23</v>
      </c>
      <c r="B80" s="108" t="s">
        <v>479</v>
      </c>
      <c r="C80" s="107">
        <v>0</v>
      </c>
      <c r="D80" s="70" t="s">
        <v>479</v>
      </c>
    </row>
    <row r="81" spans="1:4" ht="14.25" x14ac:dyDescent="0.2">
      <c r="A81" s="107">
        <v>23</v>
      </c>
      <c r="B81" s="108" t="s">
        <v>479</v>
      </c>
      <c r="C81" s="107">
        <v>1</v>
      </c>
      <c r="D81" s="70" t="s">
        <v>480</v>
      </c>
    </row>
    <row r="82" spans="1:4" ht="14.25" x14ac:dyDescent="0.2">
      <c r="A82" s="107">
        <v>23</v>
      </c>
      <c r="B82" s="108" t="s">
        <v>479</v>
      </c>
      <c r="C82" s="107">
        <v>2</v>
      </c>
      <c r="D82" s="70" t="s">
        <v>481</v>
      </c>
    </row>
    <row r="83" spans="1:4" ht="14.25" x14ac:dyDescent="0.2">
      <c r="A83" s="107">
        <v>23</v>
      </c>
      <c r="B83" s="108" t="s">
        <v>479</v>
      </c>
      <c r="C83" s="107">
        <v>3</v>
      </c>
      <c r="D83" s="70" t="s">
        <v>482</v>
      </c>
    </row>
    <row r="84" spans="1:4" ht="14.25" x14ac:dyDescent="0.2">
      <c r="A84" s="107">
        <v>23</v>
      </c>
      <c r="B84" s="108" t="s">
        <v>479</v>
      </c>
      <c r="C84" s="107">
        <v>4</v>
      </c>
      <c r="D84" s="70" t="s">
        <v>483</v>
      </c>
    </row>
    <row r="85" spans="1:4" ht="14.25" x14ac:dyDescent="0.2">
      <c r="A85" s="107">
        <v>23</v>
      </c>
      <c r="B85" s="108" t="s">
        <v>479</v>
      </c>
      <c r="C85" s="107">
        <v>5</v>
      </c>
      <c r="D85" s="70" t="s">
        <v>484</v>
      </c>
    </row>
    <row r="86" spans="1:4" ht="14.25" x14ac:dyDescent="0.2">
      <c r="A86" s="107">
        <v>23</v>
      </c>
      <c r="B86" s="108" t="s">
        <v>479</v>
      </c>
      <c r="C86" s="107">
        <v>6</v>
      </c>
      <c r="D86" s="70" t="s">
        <v>485</v>
      </c>
    </row>
    <row r="87" spans="1:4" ht="14.25" x14ac:dyDescent="0.2">
      <c r="A87" s="107">
        <v>23</v>
      </c>
      <c r="B87" s="108" t="s">
        <v>479</v>
      </c>
      <c r="C87" s="107">
        <v>7</v>
      </c>
      <c r="D87" s="70" t="s">
        <v>486</v>
      </c>
    </row>
    <row r="88" spans="1:4" ht="14.25" x14ac:dyDescent="0.2">
      <c r="A88" s="107">
        <v>23</v>
      </c>
      <c r="B88" s="108" t="s">
        <v>479</v>
      </c>
      <c r="C88" s="107">
        <v>8</v>
      </c>
      <c r="D88" s="70" t="s">
        <v>487</v>
      </c>
    </row>
    <row r="89" spans="1:4" ht="14.25" x14ac:dyDescent="0.2">
      <c r="A89" s="107">
        <v>23</v>
      </c>
      <c r="B89" s="108" t="s">
        <v>479</v>
      </c>
      <c r="C89" s="107">
        <v>9</v>
      </c>
      <c r="D89" s="70" t="s">
        <v>488</v>
      </c>
    </row>
    <row r="90" spans="1:4" ht="14.25" x14ac:dyDescent="0.2">
      <c r="A90" s="107">
        <v>23</v>
      </c>
      <c r="B90" s="108" t="s">
        <v>479</v>
      </c>
      <c r="C90" s="107">
        <v>10</v>
      </c>
      <c r="D90" s="70" t="s">
        <v>489</v>
      </c>
    </row>
    <row r="91" spans="1:4" ht="14.25" x14ac:dyDescent="0.2">
      <c r="A91" s="109">
        <v>24</v>
      </c>
      <c r="B91" s="110" t="s">
        <v>490</v>
      </c>
      <c r="C91" s="109">
        <v>0</v>
      </c>
      <c r="D91" s="111" t="s">
        <v>490</v>
      </c>
    </row>
    <row r="92" spans="1:4" ht="14.25" x14ac:dyDescent="0.2">
      <c r="A92" s="109">
        <v>24</v>
      </c>
      <c r="B92" s="110" t="s">
        <v>490</v>
      </c>
      <c r="C92" s="109">
        <v>1</v>
      </c>
      <c r="D92" s="111" t="s">
        <v>491</v>
      </c>
    </row>
    <row r="93" spans="1:4" ht="14.25" x14ac:dyDescent="0.2">
      <c r="A93" s="109">
        <v>24</v>
      </c>
      <c r="B93" s="110" t="s">
        <v>490</v>
      </c>
      <c r="C93" s="109">
        <v>2</v>
      </c>
      <c r="D93" s="111" t="s">
        <v>492</v>
      </c>
    </row>
    <row r="94" spans="1:4" ht="14.25" x14ac:dyDescent="0.2">
      <c r="A94" s="107">
        <v>25</v>
      </c>
      <c r="B94" s="108" t="s">
        <v>493</v>
      </c>
      <c r="C94" s="107">
        <v>0</v>
      </c>
      <c r="D94" s="70" t="s">
        <v>493</v>
      </c>
    </row>
    <row r="95" spans="1:4" ht="14.25" x14ac:dyDescent="0.2">
      <c r="A95" s="107">
        <v>25</v>
      </c>
      <c r="B95" s="108" t="s">
        <v>493</v>
      </c>
      <c r="C95" s="107">
        <v>1</v>
      </c>
      <c r="D95" s="70" t="s">
        <v>494</v>
      </c>
    </row>
    <row r="96" spans="1:4" ht="14.25" x14ac:dyDescent="0.2">
      <c r="A96" s="107">
        <v>25</v>
      </c>
      <c r="B96" s="108" t="s">
        <v>493</v>
      </c>
      <c r="C96" s="107">
        <v>2</v>
      </c>
      <c r="D96" s="70" t="s">
        <v>495</v>
      </c>
    </row>
    <row r="97" spans="1:4" ht="14.25" x14ac:dyDescent="0.2">
      <c r="A97" s="107">
        <v>25</v>
      </c>
      <c r="B97" s="108" t="s">
        <v>493</v>
      </c>
      <c r="C97" s="107">
        <v>3</v>
      </c>
      <c r="D97" s="70" t="s">
        <v>496</v>
      </c>
    </row>
    <row r="98" spans="1:4" ht="14.25" x14ac:dyDescent="0.2">
      <c r="A98" s="109">
        <v>26</v>
      </c>
      <c r="B98" s="110" t="s">
        <v>497</v>
      </c>
      <c r="C98" s="109">
        <v>0</v>
      </c>
      <c r="D98" s="112" t="s">
        <v>497</v>
      </c>
    </row>
    <row r="99" spans="1:4" ht="14.25" x14ac:dyDescent="0.2">
      <c r="A99" s="109">
        <v>26</v>
      </c>
      <c r="B99" s="110" t="s">
        <v>497</v>
      </c>
      <c r="C99" s="109">
        <v>1</v>
      </c>
      <c r="D99" s="112" t="s">
        <v>498</v>
      </c>
    </row>
    <row r="100" spans="1:4" ht="14.25" x14ac:dyDescent="0.2">
      <c r="A100" s="109">
        <v>26</v>
      </c>
      <c r="B100" s="110" t="s">
        <v>497</v>
      </c>
      <c r="C100" s="109">
        <v>2</v>
      </c>
      <c r="D100" s="112" t="s">
        <v>499</v>
      </c>
    </row>
    <row r="101" spans="1:4" ht="14.25" x14ac:dyDescent="0.2">
      <c r="A101" s="109">
        <v>26</v>
      </c>
      <c r="B101" s="110" t="s">
        <v>497</v>
      </c>
      <c r="C101" s="109">
        <v>3</v>
      </c>
      <c r="D101" s="112" t="s">
        <v>460</v>
      </c>
    </row>
    <row r="102" spans="1:4" ht="14.25" x14ac:dyDescent="0.2">
      <c r="A102" s="107">
        <v>27</v>
      </c>
      <c r="B102" s="108" t="s">
        <v>500</v>
      </c>
      <c r="C102" s="107">
        <v>0</v>
      </c>
      <c r="D102" s="70" t="s">
        <v>500</v>
      </c>
    </row>
    <row r="103" spans="1:4" ht="14.25" x14ac:dyDescent="0.2">
      <c r="A103" s="107">
        <v>27</v>
      </c>
      <c r="B103" s="108" t="s">
        <v>500</v>
      </c>
      <c r="C103" s="107">
        <v>1</v>
      </c>
      <c r="D103" s="70" t="s">
        <v>501</v>
      </c>
    </row>
    <row r="104" spans="1:4" ht="14.25" x14ac:dyDescent="0.2">
      <c r="A104" s="107">
        <v>27</v>
      </c>
      <c r="B104" s="108" t="s">
        <v>500</v>
      </c>
      <c r="C104" s="107">
        <v>2</v>
      </c>
      <c r="D104" s="70" t="s">
        <v>502</v>
      </c>
    </row>
    <row r="105" spans="1:4" ht="14.25" x14ac:dyDescent="0.2">
      <c r="A105" s="107">
        <v>27</v>
      </c>
      <c r="B105" s="108" t="s">
        <v>500</v>
      </c>
      <c r="C105" s="107">
        <v>3</v>
      </c>
      <c r="D105" s="70" t="s">
        <v>503</v>
      </c>
    </row>
    <row r="106" spans="1:4" ht="14.25" x14ac:dyDescent="0.2">
      <c r="A106" s="107">
        <v>27</v>
      </c>
      <c r="B106" s="108" t="s">
        <v>500</v>
      </c>
      <c r="C106" s="107">
        <v>4</v>
      </c>
      <c r="D106" s="113" t="s">
        <v>504</v>
      </c>
    </row>
    <row r="107" spans="1:4" ht="14.25" x14ac:dyDescent="0.2">
      <c r="A107" s="109">
        <v>28</v>
      </c>
      <c r="B107" s="110" t="s">
        <v>505</v>
      </c>
      <c r="C107" s="109">
        <v>0</v>
      </c>
      <c r="D107" s="112" t="s">
        <v>505</v>
      </c>
    </row>
    <row r="108" spans="1:4" ht="14.25" x14ac:dyDescent="0.2">
      <c r="A108" s="109">
        <v>28</v>
      </c>
      <c r="B108" s="110" t="s">
        <v>505</v>
      </c>
      <c r="C108" s="109">
        <v>1</v>
      </c>
      <c r="D108" s="112" t="s">
        <v>506</v>
      </c>
    </row>
    <row r="109" spans="1:4" ht="14.25" x14ac:dyDescent="0.2">
      <c r="A109" s="109">
        <v>28</v>
      </c>
      <c r="B109" s="110" t="s">
        <v>505</v>
      </c>
      <c r="C109" s="109">
        <v>2</v>
      </c>
      <c r="D109" s="112" t="s">
        <v>507</v>
      </c>
    </row>
    <row r="110" spans="1:4" ht="14.25" x14ac:dyDescent="0.2">
      <c r="A110" s="109">
        <v>28</v>
      </c>
      <c r="B110" s="110" t="s">
        <v>505</v>
      </c>
      <c r="C110" s="109">
        <v>3</v>
      </c>
      <c r="D110" s="112" t="s">
        <v>508</v>
      </c>
    </row>
    <row r="111" spans="1:4" ht="14.25" x14ac:dyDescent="0.2">
      <c r="A111" s="109">
        <v>28</v>
      </c>
      <c r="B111" s="110" t="s">
        <v>505</v>
      </c>
      <c r="C111" s="109">
        <v>4</v>
      </c>
      <c r="D111" s="112" t="s">
        <v>509</v>
      </c>
    </row>
    <row r="112" spans="1:4" ht="14.25" x14ac:dyDescent="0.2">
      <c r="A112" s="109">
        <v>28</v>
      </c>
      <c r="B112" s="110" t="s">
        <v>505</v>
      </c>
      <c r="C112" s="109">
        <v>5</v>
      </c>
      <c r="D112" s="112" t="s">
        <v>510</v>
      </c>
    </row>
    <row r="113" spans="1:4" ht="14.25" x14ac:dyDescent="0.2">
      <c r="A113" s="109">
        <v>28</v>
      </c>
      <c r="B113" s="110" t="s">
        <v>505</v>
      </c>
      <c r="C113" s="109">
        <v>6</v>
      </c>
      <c r="D113" s="112" t="s">
        <v>432</v>
      </c>
    </row>
    <row r="114" spans="1:4" ht="14.25" x14ac:dyDescent="0.2">
      <c r="A114" s="109">
        <v>28</v>
      </c>
      <c r="B114" s="110" t="s">
        <v>505</v>
      </c>
      <c r="C114" s="109">
        <v>7</v>
      </c>
      <c r="D114" s="112" t="s">
        <v>511</v>
      </c>
    </row>
    <row r="115" spans="1:4" ht="14.25" x14ac:dyDescent="0.2">
      <c r="A115" s="107">
        <v>29</v>
      </c>
      <c r="B115" s="108" t="s">
        <v>512</v>
      </c>
      <c r="C115" s="107">
        <v>0</v>
      </c>
      <c r="D115" s="70" t="s">
        <v>512</v>
      </c>
    </row>
    <row r="116" spans="1:4" ht="14.25" x14ac:dyDescent="0.2">
      <c r="A116" s="107">
        <v>29</v>
      </c>
      <c r="B116" s="108" t="s">
        <v>512</v>
      </c>
      <c r="C116" s="107">
        <v>1</v>
      </c>
      <c r="D116" s="70" t="s">
        <v>513</v>
      </c>
    </row>
    <row r="117" spans="1:4" ht="14.25" x14ac:dyDescent="0.2">
      <c r="A117" s="107">
        <v>29</v>
      </c>
      <c r="B117" s="108" t="s">
        <v>512</v>
      </c>
      <c r="C117" s="107">
        <v>2</v>
      </c>
      <c r="D117" s="70" t="s">
        <v>514</v>
      </c>
    </row>
    <row r="118" spans="1:4" ht="14.25" x14ac:dyDescent="0.2">
      <c r="A118" s="109">
        <v>30</v>
      </c>
      <c r="B118" s="110" t="s">
        <v>515</v>
      </c>
      <c r="C118" s="109">
        <v>0</v>
      </c>
      <c r="D118" s="111" t="s">
        <v>515</v>
      </c>
    </row>
    <row r="119" spans="1:4" ht="14.25" x14ac:dyDescent="0.2">
      <c r="A119" s="109">
        <v>30</v>
      </c>
      <c r="B119" s="110" t="s">
        <v>515</v>
      </c>
      <c r="C119" s="109">
        <v>1</v>
      </c>
      <c r="D119" s="111" t="s">
        <v>516</v>
      </c>
    </row>
    <row r="120" spans="1:4" ht="14.25" x14ac:dyDescent="0.2">
      <c r="A120" s="109">
        <v>30</v>
      </c>
      <c r="B120" s="110" t="s">
        <v>515</v>
      </c>
      <c r="C120" s="109">
        <v>2</v>
      </c>
      <c r="D120" s="111" t="s">
        <v>517</v>
      </c>
    </row>
    <row r="121" spans="1:4" ht="14.25" x14ac:dyDescent="0.2">
      <c r="A121" s="109">
        <v>30</v>
      </c>
      <c r="B121" s="110" t="s">
        <v>515</v>
      </c>
      <c r="C121" s="109">
        <v>3</v>
      </c>
      <c r="D121" s="111" t="s">
        <v>518</v>
      </c>
    </row>
    <row r="122" spans="1:4" ht="14.25" x14ac:dyDescent="0.2">
      <c r="A122" s="107">
        <v>31</v>
      </c>
      <c r="B122" s="108" t="s">
        <v>519</v>
      </c>
      <c r="C122" s="107">
        <v>0</v>
      </c>
      <c r="D122" s="114" t="s">
        <v>519</v>
      </c>
    </row>
    <row r="123" spans="1:4" ht="14.25" x14ac:dyDescent="0.2">
      <c r="A123" s="107">
        <v>31</v>
      </c>
      <c r="B123" s="108" t="s">
        <v>519</v>
      </c>
      <c r="C123" s="107">
        <v>1</v>
      </c>
      <c r="D123" s="114" t="s">
        <v>520</v>
      </c>
    </row>
    <row r="124" spans="1:4" ht="14.25" x14ac:dyDescent="0.2">
      <c r="A124" s="107">
        <v>31</v>
      </c>
      <c r="B124" s="108" t="s">
        <v>519</v>
      </c>
      <c r="C124" s="107">
        <v>2</v>
      </c>
      <c r="D124" s="114" t="s">
        <v>521</v>
      </c>
    </row>
    <row r="125" spans="1:4" ht="14.25" x14ac:dyDescent="0.2">
      <c r="A125" s="109">
        <v>32</v>
      </c>
      <c r="B125" s="110" t="s">
        <v>522</v>
      </c>
      <c r="C125" s="109">
        <v>0</v>
      </c>
      <c r="D125" s="111" t="s">
        <v>522</v>
      </c>
    </row>
    <row r="126" spans="1:4" ht="14.25" x14ac:dyDescent="0.2">
      <c r="A126" s="109">
        <v>32</v>
      </c>
      <c r="B126" s="110" t="s">
        <v>522</v>
      </c>
      <c r="C126" s="109">
        <v>1</v>
      </c>
      <c r="D126" s="111" t="s">
        <v>523</v>
      </c>
    </row>
    <row r="127" spans="1:4" ht="14.25" x14ac:dyDescent="0.2">
      <c r="A127" s="109">
        <v>32</v>
      </c>
      <c r="B127" s="110" t="s">
        <v>522</v>
      </c>
      <c r="C127" s="109">
        <v>2</v>
      </c>
      <c r="D127" s="111" t="s">
        <v>524</v>
      </c>
    </row>
    <row r="128" spans="1:4" ht="14.25" x14ac:dyDescent="0.2">
      <c r="A128" s="109">
        <v>32</v>
      </c>
      <c r="B128" s="110" t="s">
        <v>522</v>
      </c>
      <c r="C128" s="109">
        <v>3</v>
      </c>
      <c r="D128" s="111" t="s">
        <v>525</v>
      </c>
    </row>
    <row r="129" spans="1:4" ht="14.25" x14ac:dyDescent="0.2">
      <c r="A129" s="107">
        <v>33</v>
      </c>
      <c r="B129" s="108" t="s">
        <v>526</v>
      </c>
      <c r="C129" s="107">
        <v>0</v>
      </c>
      <c r="D129" s="70" t="s">
        <v>526</v>
      </c>
    </row>
    <row r="130" spans="1:4" ht="14.25" x14ac:dyDescent="0.2">
      <c r="A130" s="107">
        <v>33</v>
      </c>
      <c r="B130" s="108" t="s">
        <v>526</v>
      </c>
      <c r="C130" s="107">
        <v>1</v>
      </c>
      <c r="D130" s="70" t="s">
        <v>527</v>
      </c>
    </row>
    <row r="131" spans="1:4" ht="14.25" x14ac:dyDescent="0.2">
      <c r="A131" s="107">
        <v>33</v>
      </c>
      <c r="B131" s="108" t="s">
        <v>526</v>
      </c>
      <c r="C131" s="107">
        <v>2</v>
      </c>
      <c r="D131" s="115" t="s">
        <v>528</v>
      </c>
    </row>
    <row r="132" spans="1:4" ht="14.25" x14ac:dyDescent="0.2">
      <c r="A132" s="109">
        <v>34</v>
      </c>
      <c r="B132" s="110" t="s">
        <v>529</v>
      </c>
      <c r="C132" s="109">
        <v>0</v>
      </c>
      <c r="D132" s="111" t="s">
        <v>529</v>
      </c>
    </row>
    <row r="133" spans="1:4" ht="14.25" x14ac:dyDescent="0.2">
      <c r="A133" s="109">
        <v>34</v>
      </c>
      <c r="B133" s="110" t="s">
        <v>529</v>
      </c>
      <c r="C133" s="109">
        <v>1</v>
      </c>
      <c r="D133" s="111" t="s">
        <v>530</v>
      </c>
    </row>
    <row r="134" spans="1:4" ht="14.25" x14ac:dyDescent="0.2">
      <c r="A134" s="109">
        <v>34</v>
      </c>
      <c r="B134" s="110" t="s">
        <v>529</v>
      </c>
      <c r="C134" s="109">
        <v>2</v>
      </c>
      <c r="D134" s="111" t="s">
        <v>531</v>
      </c>
    </row>
    <row r="135" spans="1:4" ht="14.25" x14ac:dyDescent="0.2">
      <c r="A135" s="109">
        <v>34</v>
      </c>
      <c r="B135" s="110" t="s">
        <v>529</v>
      </c>
      <c r="C135" s="109">
        <v>3</v>
      </c>
      <c r="D135" s="111" t="s">
        <v>532</v>
      </c>
    </row>
    <row r="136" spans="1:4" ht="14.25" x14ac:dyDescent="0.2">
      <c r="A136" s="107">
        <v>35</v>
      </c>
      <c r="B136" s="108" t="s">
        <v>533</v>
      </c>
      <c r="C136" s="107">
        <v>0</v>
      </c>
      <c r="D136" s="114" t="s">
        <v>533</v>
      </c>
    </row>
    <row r="137" spans="1:4" ht="14.25" x14ac:dyDescent="0.2">
      <c r="A137" s="107">
        <v>35</v>
      </c>
      <c r="B137" s="108" t="s">
        <v>533</v>
      </c>
      <c r="C137" s="107">
        <v>1</v>
      </c>
      <c r="D137" s="114" t="s">
        <v>534</v>
      </c>
    </row>
    <row r="138" spans="1:4" ht="14.25" x14ac:dyDescent="0.2">
      <c r="A138" s="109">
        <v>36</v>
      </c>
      <c r="B138" s="110" t="s">
        <v>535</v>
      </c>
      <c r="C138" s="109">
        <v>0</v>
      </c>
      <c r="D138" s="111" t="s">
        <v>535</v>
      </c>
    </row>
    <row r="139" spans="1:4" ht="14.25" x14ac:dyDescent="0.2">
      <c r="A139" s="109">
        <v>36</v>
      </c>
      <c r="B139" s="110" t="s">
        <v>535</v>
      </c>
      <c r="C139" s="109">
        <v>1</v>
      </c>
      <c r="D139" s="111" t="s">
        <v>536</v>
      </c>
    </row>
    <row r="140" spans="1:4" ht="14.25" x14ac:dyDescent="0.2">
      <c r="A140" s="109">
        <v>36</v>
      </c>
      <c r="B140" s="110" t="s">
        <v>535</v>
      </c>
      <c r="C140" s="109">
        <v>2</v>
      </c>
      <c r="D140" s="111" t="s">
        <v>537</v>
      </c>
    </row>
    <row r="141" spans="1:4" ht="14.25" x14ac:dyDescent="0.2">
      <c r="A141" s="109">
        <v>36</v>
      </c>
      <c r="B141" s="110" t="s">
        <v>535</v>
      </c>
      <c r="C141" s="109">
        <v>3</v>
      </c>
      <c r="D141" s="111" t="s">
        <v>538</v>
      </c>
    </row>
    <row r="142" spans="1:4" ht="14.25" x14ac:dyDescent="0.2">
      <c r="A142" s="109">
        <v>36</v>
      </c>
      <c r="B142" s="110" t="s">
        <v>535</v>
      </c>
      <c r="C142" s="109">
        <v>4</v>
      </c>
      <c r="D142" s="111" t="s">
        <v>539</v>
      </c>
    </row>
    <row r="143" spans="1:4" ht="14.25" x14ac:dyDescent="0.2">
      <c r="A143" s="109">
        <v>36</v>
      </c>
      <c r="B143" s="110" t="s">
        <v>535</v>
      </c>
      <c r="C143" s="109">
        <v>5</v>
      </c>
      <c r="D143" s="111" t="s">
        <v>540</v>
      </c>
    </row>
    <row r="144" spans="1:4" ht="14.25" x14ac:dyDescent="0.2">
      <c r="A144" s="109">
        <v>36</v>
      </c>
      <c r="B144" s="110" t="s">
        <v>535</v>
      </c>
      <c r="C144" s="109">
        <v>6</v>
      </c>
      <c r="D144" s="111" t="s">
        <v>541</v>
      </c>
    </row>
    <row r="145" spans="1:4" ht="14.25" x14ac:dyDescent="0.2">
      <c r="A145" s="107">
        <v>37</v>
      </c>
      <c r="B145" s="108" t="s">
        <v>542</v>
      </c>
      <c r="C145" s="107">
        <v>0</v>
      </c>
      <c r="D145" s="70" t="s">
        <v>542</v>
      </c>
    </row>
    <row r="146" spans="1:4" ht="14.25" x14ac:dyDescent="0.2">
      <c r="A146" s="107">
        <v>37</v>
      </c>
      <c r="B146" s="108" t="s">
        <v>542</v>
      </c>
      <c r="C146" s="107">
        <v>1</v>
      </c>
      <c r="D146" s="70" t="s">
        <v>543</v>
      </c>
    </row>
    <row r="147" spans="1:4" ht="14.25" x14ac:dyDescent="0.2">
      <c r="A147" s="107">
        <v>37</v>
      </c>
      <c r="B147" s="108" t="s">
        <v>542</v>
      </c>
      <c r="C147" s="107">
        <v>2</v>
      </c>
      <c r="D147" s="81" t="s">
        <v>544</v>
      </c>
    </row>
    <row r="148" spans="1:4" ht="14.25" x14ac:dyDescent="0.2">
      <c r="A148" s="107">
        <v>37</v>
      </c>
      <c r="B148" s="108" t="s">
        <v>542</v>
      </c>
      <c r="C148" s="107">
        <v>3</v>
      </c>
      <c r="D148" s="70" t="s">
        <v>545</v>
      </c>
    </row>
    <row r="149" spans="1:4" ht="14.25" x14ac:dyDescent="0.2">
      <c r="A149" s="107">
        <v>37</v>
      </c>
      <c r="B149" s="108" t="s">
        <v>542</v>
      </c>
      <c r="C149" s="107">
        <v>4</v>
      </c>
      <c r="D149" s="70" t="s">
        <v>546</v>
      </c>
    </row>
    <row r="150" spans="1:4" ht="14.25" x14ac:dyDescent="0.2">
      <c r="A150" s="109">
        <v>38</v>
      </c>
      <c r="B150" s="110" t="s">
        <v>547</v>
      </c>
      <c r="C150" s="109">
        <v>0</v>
      </c>
      <c r="D150" s="111" t="s">
        <v>547</v>
      </c>
    </row>
    <row r="151" spans="1:4" ht="14.25" x14ac:dyDescent="0.2">
      <c r="A151" s="109">
        <v>38</v>
      </c>
      <c r="B151" s="110" t="s">
        <v>547</v>
      </c>
      <c r="C151" s="109">
        <v>1</v>
      </c>
      <c r="D151" s="111" t="s">
        <v>548</v>
      </c>
    </row>
    <row r="152" spans="1:4" ht="14.25" x14ac:dyDescent="0.2">
      <c r="A152" s="107">
        <v>39</v>
      </c>
      <c r="B152" s="108" t="s">
        <v>549</v>
      </c>
      <c r="C152" s="107">
        <v>0</v>
      </c>
      <c r="D152" s="70" t="s">
        <v>549</v>
      </c>
    </row>
    <row r="153" spans="1:4" ht="28.5" x14ac:dyDescent="0.2">
      <c r="A153" s="107">
        <v>39</v>
      </c>
      <c r="B153" s="108" t="s">
        <v>549</v>
      </c>
      <c r="C153" s="107">
        <v>1</v>
      </c>
      <c r="D153" s="70" t="s">
        <v>550</v>
      </c>
    </row>
    <row r="154" spans="1:4" ht="14.25" x14ac:dyDescent="0.2">
      <c r="A154" s="107">
        <v>39</v>
      </c>
      <c r="B154" s="108" t="s">
        <v>549</v>
      </c>
      <c r="C154" s="107">
        <v>2</v>
      </c>
      <c r="D154" s="70" t="s">
        <v>551</v>
      </c>
    </row>
    <row r="155" spans="1:4" ht="14.25" x14ac:dyDescent="0.2">
      <c r="A155" s="107">
        <v>39</v>
      </c>
      <c r="B155" s="108" t="s">
        <v>549</v>
      </c>
      <c r="C155" s="107">
        <v>3</v>
      </c>
      <c r="D155" s="70" t="s">
        <v>552</v>
      </c>
    </row>
    <row r="156" spans="1:4" ht="14.25" x14ac:dyDescent="0.2">
      <c r="A156" s="109">
        <v>40</v>
      </c>
      <c r="B156" s="110" t="s">
        <v>553</v>
      </c>
      <c r="C156" s="109">
        <v>0</v>
      </c>
      <c r="D156" s="111" t="s">
        <v>553</v>
      </c>
    </row>
    <row r="157" spans="1:4" ht="14.25" x14ac:dyDescent="0.2">
      <c r="A157" s="109">
        <v>40</v>
      </c>
      <c r="B157" s="110" t="s">
        <v>553</v>
      </c>
      <c r="C157" s="109">
        <v>1</v>
      </c>
      <c r="D157" s="111" t="s">
        <v>554</v>
      </c>
    </row>
    <row r="158" spans="1:4" ht="14.25" x14ac:dyDescent="0.2">
      <c r="A158" s="109">
        <v>40</v>
      </c>
      <c r="B158" s="110" t="s">
        <v>553</v>
      </c>
      <c r="C158" s="109">
        <v>2</v>
      </c>
      <c r="D158" s="111" t="s">
        <v>555</v>
      </c>
    </row>
    <row r="159" spans="1:4" ht="14.25" x14ac:dyDescent="0.2">
      <c r="A159" s="107">
        <v>41</v>
      </c>
      <c r="B159" s="108" t="s">
        <v>556</v>
      </c>
      <c r="C159" s="107">
        <v>0</v>
      </c>
      <c r="D159" s="70" t="s">
        <v>556</v>
      </c>
    </row>
    <row r="160" spans="1:4" ht="14.25" x14ac:dyDescent="0.2">
      <c r="A160" s="107">
        <v>41</v>
      </c>
      <c r="B160" s="108" t="s">
        <v>556</v>
      </c>
      <c r="C160" s="107">
        <v>1</v>
      </c>
      <c r="D160" s="70" t="s">
        <v>557</v>
      </c>
    </row>
    <row r="161" spans="1:4" ht="14.25" x14ac:dyDescent="0.2">
      <c r="A161" s="107">
        <v>41</v>
      </c>
      <c r="B161" s="108" t="s">
        <v>556</v>
      </c>
      <c r="C161" s="107">
        <v>2</v>
      </c>
      <c r="D161" s="70" t="s">
        <v>558</v>
      </c>
    </row>
    <row r="162" spans="1:4" ht="14.25" x14ac:dyDescent="0.2">
      <c r="A162" s="107">
        <v>41</v>
      </c>
      <c r="B162" s="108" t="s">
        <v>556</v>
      </c>
      <c r="C162" s="107">
        <v>3</v>
      </c>
      <c r="D162" s="70" t="s">
        <v>559</v>
      </c>
    </row>
    <row r="163" spans="1:4" ht="14.25" x14ac:dyDescent="0.2">
      <c r="A163" s="107">
        <v>41</v>
      </c>
      <c r="B163" s="108" t="s">
        <v>556</v>
      </c>
      <c r="C163" s="107">
        <v>4</v>
      </c>
      <c r="D163" s="70" t="s">
        <v>560</v>
      </c>
    </row>
    <row r="164" spans="1:4" ht="14.25" x14ac:dyDescent="0.2">
      <c r="A164" s="107">
        <v>41</v>
      </c>
      <c r="B164" s="108" t="s">
        <v>556</v>
      </c>
      <c r="C164" s="107">
        <v>5</v>
      </c>
      <c r="D164" s="70" t="s">
        <v>561</v>
      </c>
    </row>
    <row r="165" spans="1:4" ht="14.25" x14ac:dyDescent="0.2">
      <c r="A165" s="109">
        <v>42</v>
      </c>
      <c r="B165" s="110" t="s">
        <v>562</v>
      </c>
      <c r="C165" s="109">
        <v>0</v>
      </c>
      <c r="D165" s="111" t="s">
        <v>562</v>
      </c>
    </row>
    <row r="166" spans="1:4" ht="14.25" x14ac:dyDescent="0.2">
      <c r="A166" s="109">
        <v>42</v>
      </c>
      <c r="B166" s="110" t="s">
        <v>562</v>
      </c>
      <c r="C166" s="109">
        <v>1</v>
      </c>
      <c r="D166" s="111" t="s">
        <v>563</v>
      </c>
    </row>
    <row r="167" spans="1:4" ht="14.25" x14ac:dyDescent="0.2">
      <c r="A167" s="109">
        <v>42</v>
      </c>
      <c r="B167" s="110" t="s">
        <v>562</v>
      </c>
      <c r="C167" s="109">
        <v>2</v>
      </c>
      <c r="D167" s="111" t="s">
        <v>564</v>
      </c>
    </row>
    <row r="168" spans="1:4" ht="14.25" x14ac:dyDescent="0.2">
      <c r="A168" s="107">
        <v>43</v>
      </c>
      <c r="B168" s="108" t="s">
        <v>565</v>
      </c>
      <c r="C168" s="107">
        <v>0</v>
      </c>
      <c r="D168" s="70" t="s">
        <v>565</v>
      </c>
    </row>
    <row r="169" spans="1:4" ht="14.25" x14ac:dyDescent="0.2">
      <c r="A169" s="107">
        <v>43</v>
      </c>
      <c r="B169" s="108" t="s">
        <v>565</v>
      </c>
      <c r="C169" s="107">
        <v>1</v>
      </c>
      <c r="D169" s="70" t="s">
        <v>566</v>
      </c>
    </row>
    <row r="170" spans="1:4" ht="14.25" x14ac:dyDescent="0.2">
      <c r="A170" s="107">
        <v>43</v>
      </c>
      <c r="B170" s="108" t="s">
        <v>565</v>
      </c>
      <c r="C170" s="107">
        <v>2</v>
      </c>
      <c r="D170" s="70" t="s">
        <v>567</v>
      </c>
    </row>
    <row r="171" spans="1:4" ht="14.25" x14ac:dyDescent="0.2">
      <c r="A171" s="107">
        <v>44</v>
      </c>
      <c r="B171" s="108" t="s">
        <v>568</v>
      </c>
      <c r="C171" s="107">
        <v>0</v>
      </c>
      <c r="D171" s="70" t="s">
        <v>568</v>
      </c>
    </row>
    <row r="172" spans="1:4" ht="14.25" x14ac:dyDescent="0.2">
      <c r="A172" s="107">
        <v>44</v>
      </c>
      <c r="B172" s="108" t="s">
        <v>568</v>
      </c>
      <c r="C172" s="107">
        <v>1</v>
      </c>
      <c r="D172" s="70" t="s">
        <v>569</v>
      </c>
    </row>
    <row r="173" spans="1:4" ht="14.25" x14ac:dyDescent="0.2">
      <c r="A173" s="107">
        <v>44</v>
      </c>
      <c r="B173" s="108" t="s">
        <v>568</v>
      </c>
      <c r="C173" s="107">
        <v>2</v>
      </c>
      <c r="D173" s="70" t="s">
        <v>570</v>
      </c>
    </row>
    <row r="174" spans="1:4" ht="14.25" x14ac:dyDescent="0.2">
      <c r="A174" s="107">
        <v>45</v>
      </c>
      <c r="B174" s="108" t="s">
        <v>571</v>
      </c>
      <c r="C174" s="107">
        <v>0</v>
      </c>
      <c r="D174" s="70" t="s">
        <v>571</v>
      </c>
    </row>
    <row r="175" spans="1:4" ht="14.25" x14ac:dyDescent="0.2">
      <c r="A175" s="107">
        <v>45</v>
      </c>
      <c r="B175" s="108" t="s">
        <v>571</v>
      </c>
      <c r="C175" s="107">
        <v>1</v>
      </c>
      <c r="D175" s="70" t="s">
        <v>572</v>
      </c>
    </row>
    <row r="176" spans="1:4" ht="14.25" x14ac:dyDescent="0.2">
      <c r="A176" s="107">
        <v>45</v>
      </c>
      <c r="B176" s="108" t="s">
        <v>571</v>
      </c>
      <c r="C176" s="107">
        <v>2</v>
      </c>
      <c r="D176" s="70" t="s">
        <v>573</v>
      </c>
    </row>
    <row r="177" spans="1:4" ht="14.25" x14ac:dyDescent="0.2">
      <c r="A177" s="109">
        <v>46</v>
      </c>
      <c r="B177" s="110" t="s">
        <v>574</v>
      </c>
      <c r="C177" s="109">
        <v>0</v>
      </c>
      <c r="D177" s="111" t="s">
        <v>574</v>
      </c>
    </row>
    <row r="178" spans="1:4" ht="14.25" x14ac:dyDescent="0.2">
      <c r="A178" s="109">
        <v>46</v>
      </c>
      <c r="B178" s="110" t="s">
        <v>574</v>
      </c>
      <c r="C178" s="109">
        <v>1</v>
      </c>
      <c r="D178" s="111" t="s">
        <v>575</v>
      </c>
    </row>
    <row r="179" spans="1:4" ht="14.25" x14ac:dyDescent="0.2">
      <c r="A179" s="109">
        <v>46</v>
      </c>
      <c r="B179" s="110" t="s">
        <v>574</v>
      </c>
      <c r="C179" s="109">
        <v>2</v>
      </c>
      <c r="D179" s="111" t="s">
        <v>576</v>
      </c>
    </row>
    <row r="180" spans="1:4" ht="14.25" x14ac:dyDescent="0.2">
      <c r="A180" s="109">
        <v>46</v>
      </c>
      <c r="B180" s="110" t="s">
        <v>574</v>
      </c>
      <c r="C180" s="109">
        <v>3</v>
      </c>
      <c r="D180" s="111" t="s">
        <v>577</v>
      </c>
    </row>
    <row r="181" spans="1:4" ht="14.25" x14ac:dyDescent="0.2">
      <c r="A181" s="107">
        <v>47</v>
      </c>
      <c r="B181" s="108" t="s">
        <v>578</v>
      </c>
      <c r="C181" s="107">
        <v>0</v>
      </c>
      <c r="D181" s="70" t="s">
        <v>578</v>
      </c>
    </row>
    <row r="182" spans="1:4" ht="14.25" x14ac:dyDescent="0.2">
      <c r="A182" s="107">
        <v>47</v>
      </c>
      <c r="B182" s="108" t="s">
        <v>578</v>
      </c>
      <c r="C182" s="107">
        <v>1</v>
      </c>
      <c r="D182" s="70" t="s">
        <v>455</v>
      </c>
    </row>
    <row r="183" spans="1:4" ht="14.25" x14ac:dyDescent="0.2">
      <c r="A183" s="107">
        <v>47</v>
      </c>
      <c r="B183" s="108" t="s">
        <v>578</v>
      </c>
      <c r="C183" s="107">
        <v>2</v>
      </c>
      <c r="D183" s="70" t="s">
        <v>579</v>
      </c>
    </row>
    <row r="184" spans="1:4" ht="14.25" x14ac:dyDescent="0.2">
      <c r="A184" s="107">
        <v>47</v>
      </c>
      <c r="B184" s="108" t="s">
        <v>578</v>
      </c>
      <c r="C184" s="107">
        <v>3</v>
      </c>
      <c r="D184" s="70" t="s">
        <v>580</v>
      </c>
    </row>
    <row r="185" spans="1:4" ht="14.25" x14ac:dyDescent="0.2">
      <c r="A185" s="107">
        <v>47</v>
      </c>
      <c r="B185" s="108" t="s">
        <v>578</v>
      </c>
      <c r="C185" s="107">
        <v>4</v>
      </c>
      <c r="D185" s="70" t="s">
        <v>581</v>
      </c>
    </row>
    <row r="186" spans="1:4" ht="14.25" x14ac:dyDescent="0.2">
      <c r="A186" s="107">
        <v>47</v>
      </c>
      <c r="B186" s="108" t="s">
        <v>578</v>
      </c>
      <c r="C186" s="107">
        <v>5</v>
      </c>
      <c r="D186" s="70" t="s">
        <v>582</v>
      </c>
    </row>
    <row r="187" spans="1:4" ht="14.25" x14ac:dyDescent="0.2">
      <c r="A187" s="109">
        <v>48</v>
      </c>
      <c r="B187" s="110" t="s">
        <v>583</v>
      </c>
      <c r="C187" s="109">
        <v>0</v>
      </c>
      <c r="D187" s="111" t="s">
        <v>583</v>
      </c>
    </row>
    <row r="188" spans="1:4" ht="14.25" x14ac:dyDescent="0.2">
      <c r="A188" s="109">
        <v>48</v>
      </c>
      <c r="B188" s="110" t="s">
        <v>583</v>
      </c>
      <c r="C188" s="109">
        <v>1</v>
      </c>
      <c r="D188" s="111" t="s">
        <v>462</v>
      </c>
    </row>
    <row r="189" spans="1:4" ht="14.25" x14ac:dyDescent="0.2">
      <c r="A189" s="109">
        <v>48</v>
      </c>
      <c r="B189" s="110" t="s">
        <v>583</v>
      </c>
      <c r="C189" s="109">
        <v>2</v>
      </c>
      <c r="D189" s="111" t="s">
        <v>584</v>
      </c>
    </row>
    <row r="190" spans="1:4" ht="14.25" x14ac:dyDescent="0.2">
      <c r="A190" s="107">
        <v>49</v>
      </c>
      <c r="B190" s="108" t="s">
        <v>585</v>
      </c>
      <c r="C190" s="107">
        <v>0</v>
      </c>
      <c r="D190" s="70" t="s">
        <v>585</v>
      </c>
    </row>
    <row r="191" spans="1:4" ht="14.25" x14ac:dyDescent="0.2">
      <c r="A191" s="107">
        <v>49</v>
      </c>
      <c r="B191" s="108" t="s">
        <v>585</v>
      </c>
      <c r="C191" s="107">
        <v>1</v>
      </c>
      <c r="D191" s="70" t="s">
        <v>586</v>
      </c>
    </row>
    <row r="192" spans="1:4" ht="14.25" x14ac:dyDescent="0.2">
      <c r="A192" s="107">
        <v>49</v>
      </c>
      <c r="B192" s="108" t="s">
        <v>585</v>
      </c>
      <c r="C192" s="107">
        <v>2</v>
      </c>
      <c r="D192" s="70" t="s">
        <v>587</v>
      </c>
    </row>
    <row r="193" spans="1:4" ht="14.25" x14ac:dyDescent="0.2">
      <c r="A193" s="107">
        <v>49</v>
      </c>
      <c r="B193" s="108" t="s">
        <v>585</v>
      </c>
      <c r="C193" s="107">
        <v>3</v>
      </c>
      <c r="D193" s="70" t="s">
        <v>500</v>
      </c>
    </row>
    <row r="194" spans="1:4" ht="14.25" x14ac:dyDescent="0.2">
      <c r="A194" s="107">
        <v>49</v>
      </c>
      <c r="B194" s="108" t="s">
        <v>585</v>
      </c>
      <c r="C194" s="107">
        <v>4</v>
      </c>
      <c r="D194" s="70" t="s">
        <v>588</v>
      </c>
    </row>
    <row r="195" spans="1:4" ht="14.25" x14ac:dyDescent="0.2">
      <c r="A195" s="107">
        <v>50</v>
      </c>
      <c r="B195" s="108" t="s">
        <v>589</v>
      </c>
      <c r="C195" s="107">
        <v>0</v>
      </c>
      <c r="D195" s="70" t="s">
        <v>589</v>
      </c>
    </row>
    <row r="196" spans="1:4" ht="14.25" x14ac:dyDescent="0.2">
      <c r="A196" s="107">
        <v>50</v>
      </c>
      <c r="B196" s="108" t="s">
        <v>589</v>
      </c>
      <c r="C196" s="107">
        <v>1</v>
      </c>
      <c r="D196" s="70" t="s">
        <v>590</v>
      </c>
    </row>
    <row r="197" spans="1:4" ht="14.25" x14ac:dyDescent="0.2">
      <c r="A197" s="107">
        <v>50</v>
      </c>
      <c r="B197" s="108" t="s">
        <v>589</v>
      </c>
      <c r="C197" s="107">
        <v>2</v>
      </c>
      <c r="D197" s="70" t="s">
        <v>591</v>
      </c>
    </row>
    <row r="198" spans="1:4" ht="14.25" x14ac:dyDescent="0.2">
      <c r="A198" s="107">
        <v>51</v>
      </c>
      <c r="B198" s="108" t="s">
        <v>592</v>
      </c>
      <c r="C198" s="107">
        <v>0</v>
      </c>
      <c r="D198" s="114" t="s">
        <v>592</v>
      </c>
    </row>
    <row r="199" spans="1:4" ht="14.25" x14ac:dyDescent="0.2">
      <c r="A199" s="107">
        <v>51</v>
      </c>
      <c r="B199" s="108" t="s">
        <v>592</v>
      </c>
      <c r="C199" s="107">
        <v>1</v>
      </c>
      <c r="D199" s="114" t="s">
        <v>593</v>
      </c>
    </row>
    <row r="200" spans="1:4" ht="14.25" x14ac:dyDescent="0.2">
      <c r="A200" s="107">
        <v>51</v>
      </c>
      <c r="B200" s="108" t="s">
        <v>592</v>
      </c>
      <c r="C200" s="107">
        <v>2</v>
      </c>
      <c r="D200" s="114" t="s">
        <v>594</v>
      </c>
    </row>
    <row r="201" spans="1:4" ht="14.25" x14ac:dyDescent="0.2">
      <c r="A201" s="107">
        <v>51</v>
      </c>
      <c r="B201" s="108" t="s">
        <v>592</v>
      </c>
      <c r="C201" s="107">
        <v>3</v>
      </c>
      <c r="D201" s="114" t="s">
        <v>595</v>
      </c>
    </row>
    <row r="202" spans="1:4" ht="14.25" x14ac:dyDescent="0.2">
      <c r="A202" s="107">
        <v>51</v>
      </c>
      <c r="B202" s="108" t="s">
        <v>592</v>
      </c>
      <c r="C202" s="107">
        <v>4</v>
      </c>
      <c r="D202" s="114" t="s">
        <v>596</v>
      </c>
    </row>
    <row r="203" spans="1:4" ht="14.25" x14ac:dyDescent="0.2">
      <c r="A203" s="107">
        <v>51</v>
      </c>
      <c r="B203" s="108" t="s">
        <v>592</v>
      </c>
      <c r="C203" s="107">
        <v>5</v>
      </c>
      <c r="D203" s="114" t="s">
        <v>597</v>
      </c>
    </row>
    <row r="204" spans="1:4" ht="14.25" x14ac:dyDescent="0.2">
      <c r="A204" s="109">
        <v>52</v>
      </c>
      <c r="B204" s="110" t="s">
        <v>598</v>
      </c>
      <c r="C204" s="109">
        <v>0</v>
      </c>
      <c r="D204" s="111" t="s">
        <v>598</v>
      </c>
    </row>
    <row r="205" spans="1:4" ht="14.25" x14ac:dyDescent="0.2">
      <c r="A205" s="109">
        <v>52</v>
      </c>
      <c r="B205" s="110" t="s">
        <v>598</v>
      </c>
      <c r="C205" s="109">
        <v>1</v>
      </c>
      <c r="D205" s="111" t="s">
        <v>599</v>
      </c>
    </row>
    <row r="206" spans="1:4" ht="14.25" x14ac:dyDescent="0.2">
      <c r="A206" s="109">
        <v>52</v>
      </c>
      <c r="B206" s="110" t="s">
        <v>598</v>
      </c>
      <c r="C206" s="109">
        <v>2</v>
      </c>
      <c r="D206" s="111" t="s">
        <v>600</v>
      </c>
    </row>
    <row r="207" spans="1:4" ht="14.25" x14ac:dyDescent="0.2">
      <c r="A207" s="109">
        <v>52</v>
      </c>
      <c r="B207" s="110" t="s">
        <v>598</v>
      </c>
      <c r="C207" s="109">
        <v>3</v>
      </c>
      <c r="D207" s="111" t="s">
        <v>601</v>
      </c>
    </row>
    <row r="208" spans="1:4" ht="14.25" x14ac:dyDescent="0.2">
      <c r="A208" s="107">
        <v>53</v>
      </c>
      <c r="B208" s="108" t="s">
        <v>602</v>
      </c>
      <c r="C208" s="107">
        <v>0</v>
      </c>
      <c r="D208" s="77" t="s">
        <v>602</v>
      </c>
    </row>
    <row r="209" spans="1:4" ht="14.25" x14ac:dyDescent="0.2">
      <c r="A209" s="107">
        <v>53</v>
      </c>
      <c r="B209" s="108" t="s">
        <v>602</v>
      </c>
      <c r="C209" s="107">
        <v>1</v>
      </c>
      <c r="D209" s="114" t="s">
        <v>603</v>
      </c>
    </row>
    <row r="210" spans="1:4" ht="14.25" x14ac:dyDescent="0.2">
      <c r="A210" s="107">
        <v>53</v>
      </c>
      <c r="B210" s="108" t="s">
        <v>602</v>
      </c>
      <c r="C210" s="107">
        <v>2</v>
      </c>
      <c r="D210" s="114" t="s">
        <v>604</v>
      </c>
    </row>
    <row r="211" spans="1:4" ht="14.25" x14ac:dyDescent="0.2">
      <c r="A211" s="107">
        <v>53</v>
      </c>
      <c r="B211" s="108" t="s">
        <v>602</v>
      </c>
      <c r="C211" s="107">
        <v>3</v>
      </c>
      <c r="D211" s="114" t="s">
        <v>605</v>
      </c>
    </row>
    <row r="212" spans="1:4" ht="14.25" x14ac:dyDescent="0.2">
      <c r="A212" s="109">
        <v>54</v>
      </c>
      <c r="B212" s="110" t="s">
        <v>606</v>
      </c>
      <c r="C212" s="109">
        <v>0</v>
      </c>
      <c r="D212" s="111" t="s">
        <v>606</v>
      </c>
    </row>
    <row r="213" spans="1:4" ht="14.25" x14ac:dyDescent="0.2">
      <c r="A213" s="109">
        <v>54</v>
      </c>
      <c r="B213" s="110" t="s">
        <v>606</v>
      </c>
      <c r="C213" s="109">
        <v>1</v>
      </c>
      <c r="D213" s="111" t="s">
        <v>607</v>
      </c>
    </row>
    <row r="214" spans="1:4" ht="14.25" x14ac:dyDescent="0.2">
      <c r="A214" s="109">
        <v>54</v>
      </c>
      <c r="B214" s="110" t="s">
        <v>606</v>
      </c>
      <c r="C214" s="109">
        <v>2</v>
      </c>
      <c r="D214" s="111" t="s">
        <v>608</v>
      </c>
    </row>
    <row r="215" spans="1:4" ht="14.25" x14ac:dyDescent="0.2">
      <c r="A215" s="109">
        <v>54</v>
      </c>
      <c r="B215" s="110" t="s">
        <v>606</v>
      </c>
      <c r="C215" s="109">
        <v>3</v>
      </c>
      <c r="D215" s="111" t="s">
        <v>609</v>
      </c>
    </row>
    <row r="216" spans="1:4" ht="14.25" x14ac:dyDescent="0.2">
      <c r="A216" s="107">
        <v>55</v>
      </c>
      <c r="B216" s="108" t="s">
        <v>610</v>
      </c>
      <c r="C216" s="107">
        <v>0</v>
      </c>
      <c r="D216" s="114" t="s">
        <v>610</v>
      </c>
    </row>
    <row r="217" spans="1:4" ht="14.25" x14ac:dyDescent="0.2">
      <c r="A217" s="107">
        <v>55</v>
      </c>
      <c r="B217" s="108" t="s">
        <v>610</v>
      </c>
      <c r="C217" s="107">
        <v>1</v>
      </c>
      <c r="D217" s="114" t="s">
        <v>611</v>
      </c>
    </row>
    <row r="218" spans="1:4" ht="14.25" x14ac:dyDescent="0.2">
      <c r="A218" s="107">
        <v>55</v>
      </c>
      <c r="B218" s="108" t="s">
        <v>610</v>
      </c>
      <c r="C218" s="107">
        <v>2</v>
      </c>
      <c r="D218" s="114" t="s">
        <v>612</v>
      </c>
    </row>
    <row r="219" spans="1:4" ht="14.25" x14ac:dyDescent="0.2">
      <c r="A219" s="107">
        <v>55</v>
      </c>
      <c r="B219" s="108" t="s">
        <v>610</v>
      </c>
      <c r="C219" s="107">
        <v>3</v>
      </c>
      <c r="D219" s="114" t="s">
        <v>613</v>
      </c>
    </row>
    <row r="220" spans="1:4" ht="14.25" x14ac:dyDescent="0.2">
      <c r="A220" s="107">
        <v>55</v>
      </c>
      <c r="B220" s="108" t="s">
        <v>610</v>
      </c>
      <c r="C220" s="107">
        <v>4</v>
      </c>
      <c r="D220" s="114" t="s">
        <v>610</v>
      </c>
    </row>
    <row r="221" spans="1:4" ht="14.25" x14ac:dyDescent="0.2">
      <c r="A221" s="107">
        <v>55</v>
      </c>
      <c r="B221" s="108" t="s">
        <v>610</v>
      </c>
      <c r="C221" s="107">
        <v>5</v>
      </c>
      <c r="D221" s="114" t="s">
        <v>614</v>
      </c>
    </row>
    <row r="222" spans="1:4" ht="14.25" x14ac:dyDescent="0.2">
      <c r="A222" s="107">
        <v>55</v>
      </c>
      <c r="B222" s="108" t="s">
        <v>610</v>
      </c>
      <c r="C222" s="107">
        <v>6</v>
      </c>
      <c r="D222" s="114" t="s">
        <v>615</v>
      </c>
    </row>
    <row r="223" spans="1:4" ht="14.25" x14ac:dyDescent="0.2">
      <c r="A223" s="109">
        <v>56</v>
      </c>
      <c r="B223" s="110" t="s">
        <v>537</v>
      </c>
      <c r="C223" s="109">
        <v>0</v>
      </c>
      <c r="D223" s="111" t="s">
        <v>537</v>
      </c>
    </row>
    <row r="224" spans="1:4" ht="14.25" x14ac:dyDescent="0.2">
      <c r="A224" s="109">
        <v>56</v>
      </c>
      <c r="B224" s="110" t="s">
        <v>537</v>
      </c>
      <c r="C224" s="109">
        <v>1</v>
      </c>
      <c r="D224" s="111" t="s">
        <v>616</v>
      </c>
    </row>
    <row r="225" spans="1:4" ht="14.25" x14ac:dyDescent="0.2">
      <c r="A225" s="109">
        <v>56</v>
      </c>
      <c r="B225" s="110" t="s">
        <v>537</v>
      </c>
      <c r="C225" s="109">
        <v>2</v>
      </c>
      <c r="D225" s="111" t="s">
        <v>617</v>
      </c>
    </row>
    <row r="226" spans="1:4" ht="14.25" x14ac:dyDescent="0.2">
      <c r="A226" s="109">
        <v>56</v>
      </c>
      <c r="B226" s="110" t="s">
        <v>537</v>
      </c>
      <c r="C226" s="109">
        <v>3</v>
      </c>
      <c r="D226" s="111" t="s">
        <v>618</v>
      </c>
    </row>
    <row r="227" spans="1:4" ht="14.25" x14ac:dyDescent="0.2">
      <c r="A227" s="109">
        <v>56</v>
      </c>
      <c r="B227" s="110" t="s">
        <v>537</v>
      </c>
      <c r="C227" s="109">
        <v>4</v>
      </c>
      <c r="D227" s="111" t="s">
        <v>619</v>
      </c>
    </row>
    <row r="228" spans="1:4" ht="14.25" x14ac:dyDescent="0.2">
      <c r="A228" s="107">
        <v>57</v>
      </c>
      <c r="B228" s="108" t="s">
        <v>620</v>
      </c>
      <c r="C228" s="107">
        <v>0</v>
      </c>
      <c r="D228" s="70" t="s">
        <v>620</v>
      </c>
    </row>
    <row r="229" spans="1:4" ht="14.25" x14ac:dyDescent="0.2">
      <c r="A229" s="107">
        <v>57</v>
      </c>
      <c r="B229" s="108" t="s">
        <v>620</v>
      </c>
      <c r="C229" s="107">
        <v>1</v>
      </c>
      <c r="D229" s="70" t="s">
        <v>621</v>
      </c>
    </row>
    <row r="230" spans="1:4" ht="14.25" x14ac:dyDescent="0.2">
      <c r="A230" s="107">
        <v>57</v>
      </c>
      <c r="B230" s="108" t="s">
        <v>620</v>
      </c>
      <c r="C230" s="107">
        <v>2</v>
      </c>
      <c r="D230" s="70" t="s">
        <v>622</v>
      </c>
    </row>
    <row r="231" spans="1:4" ht="14.25" x14ac:dyDescent="0.2">
      <c r="A231" s="107">
        <v>57</v>
      </c>
      <c r="B231" s="108" t="s">
        <v>620</v>
      </c>
      <c r="C231" s="107">
        <v>3</v>
      </c>
      <c r="D231" s="70" t="s">
        <v>623</v>
      </c>
    </row>
    <row r="232" spans="1:4" ht="14.25" x14ac:dyDescent="0.2">
      <c r="A232" s="109">
        <v>58</v>
      </c>
      <c r="B232" s="110" t="s">
        <v>624</v>
      </c>
      <c r="C232" s="109">
        <v>0</v>
      </c>
      <c r="D232" s="111" t="s">
        <v>624</v>
      </c>
    </row>
    <row r="233" spans="1:4" ht="14.25" x14ac:dyDescent="0.2">
      <c r="A233" s="109">
        <v>58</v>
      </c>
      <c r="B233" s="110" t="s">
        <v>624</v>
      </c>
      <c r="C233" s="109">
        <v>1</v>
      </c>
      <c r="D233" s="111" t="s">
        <v>625</v>
      </c>
    </row>
    <row r="234" spans="1:4" ht="14.25" x14ac:dyDescent="0.2">
      <c r="A234" s="109">
        <v>58</v>
      </c>
      <c r="B234" s="110" t="s">
        <v>624</v>
      </c>
      <c r="C234" s="109">
        <v>2</v>
      </c>
      <c r="D234" s="111" t="s">
        <v>626</v>
      </c>
    </row>
    <row r="235" spans="1:4" ht="14.25" x14ac:dyDescent="0.2">
      <c r="A235" s="107">
        <v>59</v>
      </c>
      <c r="B235" s="108" t="s">
        <v>627</v>
      </c>
      <c r="C235" s="107">
        <v>0</v>
      </c>
      <c r="D235" s="114" t="s">
        <v>627</v>
      </c>
    </row>
    <row r="236" spans="1:4" ht="14.25" x14ac:dyDescent="0.2">
      <c r="A236" s="107">
        <v>59</v>
      </c>
      <c r="B236" s="108" t="s">
        <v>627</v>
      </c>
      <c r="C236" s="107">
        <v>1</v>
      </c>
      <c r="D236" s="114" t="s">
        <v>628</v>
      </c>
    </row>
    <row r="237" spans="1:4" ht="14.25" x14ac:dyDescent="0.2">
      <c r="A237" s="107">
        <v>59</v>
      </c>
      <c r="B237" s="108" t="s">
        <v>627</v>
      </c>
      <c r="C237" s="107">
        <v>2</v>
      </c>
      <c r="D237" s="114" t="s">
        <v>629</v>
      </c>
    </row>
    <row r="238" spans="1:4" ht="14.25" x14ac:dyDescent="0.2">
      <c r="A238" s="107">
        <v>59</v>
      </c>
      <c r="B238" s="108" t="s">
        <v>627</v>
      </c>
      <c r="C238" s="107">
        <v>3</v>
      </c>
      <c r="D238" s="114" t="s">
        <v>630</v>
      </c>
    </row>
    <row r="239" spans="1:4" ht="14.25" x14ac:dyDescent="0.2">
      <c r="A239" s="109">
        <v>60</v>
      </c>
      <c r="B239" s="110" t="s">
        <v>631</v>
      </c>
      <c r="C239" s="109">
        <v>0</v>
      </c>
      <c r="D239" s="111" t="s">
        <v>631</v>
      </c>
    </row>
    <row r="240" spans="1:4" ht="14.25" x14ac:dyDescent="0.2">
      <c r="A240" s="109">
        <v>60</v>
      </c>
      <c r="B240" s="110" t="s">
        <v>631</v>
      </c>
      <c r="C240" s="109">
        <v>1</v>
      </c>
      <c r="D240" s="111" t="s">
        <v>632</v>
      </c>
    </row>
    <row r="241" spans="1:4" ht="14.25" x14ac:dyDescent="0.2">
      <c r="A241" s="107">
        <v>61</v>
      </c>
      <c r="B241" s="108" t="s">
        <v>633</v>
      </c>
      <c r="C241" s="107">
        <v>0</v>
      </c>
      <c r="D241" s="70" t="s">
        <v>633</v>
      </c>
    </row>
    <row r="242" spans="1:4" ht="14.25" x14ac:dyDescent="0.2">
      <c r="A242" s="107">
        <v>61</v>
      </c>
      <c r="B242" s="108" t="s">
        <v>633</v>
      </c>
      <c r="C242" s="107">
        <v>1</v>
      </c>
      <c r="D242" s="70" t="s">
        <v>634</v>
      </c>
    </row>
    <row r="243" spans="1:4" ht="14.25" x14ac:dyDescent="0.2">
      <c r="A243" s="109">
        <v>62</v>
      </c>
      <c r="B243" s="110" t="s">
        <v>635</v>
      </c>
      <c r="C243" s="109">
        <v>0</v>
      </c>
      <c r="D243" s="111" t="s">
        <v>635</v>
      </c>
    </row>
    <row r="244" spans="1:4" ht="14.25" x14ac:dyDescent="0.2">
      <c r="A244" s="109">
        <v>62</v>
      </c>
      <c r="B244" s="110" t="s">
        <v>635</v>
      </c>
      <c r="C244" s="109">
        <v>1</v>
      </c>
      <c r="D244" s="111" t="s">
        <v>636</v>
      </c>
    </row>
    <row r="245" spans="1:4" ht="14.25" x14ac:dyDescent="0.2">
      <c r="A245" s="109">
        <v>62</v>
      </c>
      <c r="B245" s="110" t="s">
        <v>635</v>
      </c>
      <c r="C245" s="109">
        <v>2</v>
      </c>
      <c r="D245" s="111" t="s">
        <v>637</v>
      </c>
    </row>
    <row r="246" spans="1:4" ht="14.25" x14ac:dyDescent="0.2">
      <c r="A246" s="109">
        <v>62</v>
      </c>
      <c r="B246" s="110" t="s">
        <v>635</v>
      </c>
      <c r="C246" s="109">
        <v>3</v>
      </c>
      <c r="D246" s="111" t="s">
        <v>638</v>
      </c>
    </row>
    <row r="247" spans="1:4" ht="14.25" x14ac:dyDescent="0.2">
      <c r="A247" s="107">
        <v>63</v>
      </c>
      <c r="B247" s="108" t="s">
        <v>639</v>
      </c>
      <c r="C247" s="107">
        <v>0</v>
      </c>
      <c r="D247" s="70" t="s">
        <v>639</v>
      </c>
    </row>
    <row r="248" spans="1:4" ht="14.25" x14ac:dyDescent="0.2">
      <c r="A248" s="107">
        <v>63</v>
      </c>
      <c r="B248" s="108" t="s">
        <v>639</v>
      </c>
      <c r="C248" s="107">
        <v>1</v>
      </c>
      <c r="D248" s="70" t="s">
        <v>640</v>
      </c>
    </row>
    <row r="249" spans="1:4" ht="14.25" x14ac:dyDescent="0.2">
      <c r="A249" s="107">
        <v>63</v>
      </c>
      <c r="B249" s="108" t="s">
        <v>639</v>
      </c>
      <c r="C249" s="107">
        <v>2</v>
      </c>
      <c r="D249" s="70" t="s">
        <v>641</v>
      </c>
    </row>
    <row r="250" spans="1:4" ht="14.25" x14ac:dyDescent="0.2">
      <c r="A250" s="109">
        <v>64</v>
      </c>
      <c r="B250" s="110" t="s">
        <v>642</v>
      </c>
      <c r="C250" s="109">
        <v>0</v>
      </c>
      <c r="D250" s="111" t="s">
        <v>642</v>
      </c>
    </row>
    <row r="251" spans="1:4" ht="14.25" x14ac:dyDescent="0.2">
      <c r="A251" s="109">
        <v>64</v>
      </c>
      <c r="B251" s="110" t="s">
        <v>642</v>
      </c>
      <c r="C251" s="109">
        <v>1</v>
      </c>
      <c r="D251" s="111" t="s">
        <v>643</v>
      </c>
    </row>
    <row r="252" spans="1:4" ht="14.25" x14ac:dyDescent="0.2">
      <c r="A252" s="109">
        <v>64</v>
      </c>
      <c r="B252" s="110" t="s">
        <v>642</v>
      </c>
      <c r="C252" s="109">
        <v>2</v>
      </c>
      <c r="D252" s="111" t="s">
        <v>644</v>
      </c>
    </row>
    <row r="253" spans="1:4" ht="14.25" x14ac:dyDescent="0.2">
      <c r="A253" s="109">
        <v>64</v>
      </c>
      <c r="B253" s="110" t="s">
        <v>642</v>
      </c>
      <c r="C253" s="109">
        <v>3</v>
      </c>
      <c r="D253" s="111" t="s">
        <v>645</v>
      </c>
    </row>
    <row r="254" spans="1:4" ht="14.25" x14ac:dyDescent="0.2">
      <c r="A254" s="107">
        <v>65</v>
      </c>
      <c r="B254" s="108" t="s">
        <v>646</v>
      </c>
      <c r="C254" s="107">
        <v>0</v>
      </c>
      <c r="D254" s="114" t="s">
        <v>646</v>
      </c>
    </row>
    <row r="255" spans="1:4" ht="14.25" x14ac:dyDescent="0.2">
      <c r="A255" s="107">
        <v>65</v>
      </c>
      <c r="B255" s="108" t="s">
        <v>646</v>
      </c>
      <c r="C255" s="107">
        <v>1</v>
      </c>
      <c r="D255" s="114" t="s">
        <v>520</v>
      </c>
    </row>
    <row r="256" spans="1:4" ht="14.25" x14ac:dyDescent="0.2">
      <c r="A256" s="107">
        <v>65</v>
      </c>
      <c r="B256" s="108" t="s">
        <v>646</v>
      </c>
      <c r="C256" s="107">
        <v>2</v>
      </c>
      <c r="D256" s="114" t="s">
        <v>647</v>
      </c>
    </row>
    <row r="257" spans="1:4" ht="14.25" x14ac:dyDescent="0.2">
      <c r="A257" s="107">
        <v>65</v>
      </c>
      <c r="B257" s="108" t="s">
        <v>646</v>
      </c>
      <c r="C257" s="107">
        <v>3</v>
      </c>
      <c r="D257" s="114" t="s">
        <v>648</v>
      </c>
    </row>
    <row r="258" spans="1:4" ht="14.25" x14ac:dyDescent="0.2">
      <c r="A258" s="109">
        <v>66</v>
      </c>
      <c r="B258" s="110" t="s">
        <v>649</v>
      </c>
      <c r="C258" s="109">
        <v>0</v>
      </c>
      <c r="D258" s="111" t="s">
        <v>649</v>
      </c>
    </row>
    <row r="259" spans="1:4" ht="14.25" x14ac:dyDescent="0.2">
      <c r="A259" s="109">
        <v>66</v>
      </c>
      <c r="B259" s="110" t="s">
        <v>649</v>
      </c>
      <c r="C259" s="109">
        <v>1</v>
      </c>
      <c r="D259" s="111" t="s">
        <v>650</v>
      </c>
    </row>
    <row r="260" spans="1:4" ht="14.25" x14ac:dyDescent="0.2">
      <c r="A260" s="109">
        <v>66</v>
      </c>
      <c r="B260" s="110" t="s">
        <v>649</v>
      </c>
      <c r="C260" s="109">
        <v>2</v>
      </c>
      <c r="D260" s="111" t="s">
        <v>651</v>
      </c>
    </row>
    <row r="261" spans="1:4" ht="14.25" x14ac:dyDescent="0.2">
      <c r="A261" s="109">
        <v>66</v>
      </c>
      <c r="B261" s="110" t="s">
        <v>649</v>
      </c>
      <c r="C261" s="109">
        <v>3</v>
      </c>
      <c r="D261" s="111" t="s">
        <v>652</v>
      </c>
    </row>
    <row r="262" spans="1:4" ht="14.25" x14ac:dyDescent="0.2">
      <c r="A262" s="109">
        <v>66</v>
      </c>
      <c r="B262" s="110" t="s">
        <v>649</v>
      </c>
      <c r="C262" s="109">
        <v>4</v>
      </c>
      <c r="D262" s="111" t="s">
        <v>653</v>
      </c>
    </row>
    <row r="263" spans="1:4" ht="14.25" x14ac:dyDescent="0.2">
      <c r="A263" s="107">
        <v>67</v>
      </c>
      <c r="B263" s="108" t="s">
        <v>654</v>
      </c>
      <c r="C263" s="107">
        <v>0</v>
      </c>
      <c r="D263" s="114" t="s">
        <v>654</v>
      </c>
    </row>
    <row r="264" spans="1:4" ht="14.25" x14ac:dyDescent="0.2">
      <c r="A264" s="107">
        <v>67</v>
      </c>
      <c r="B264" s="108" t="s">
        <v>654</v>
      </c>
      <c r="C264" s="107">
        <v>1</v>
      </c>
      <c r="D264" s="114" t="s">
        <v>655</v>
      </c>
    </row>
    <row r="265" spans="1:4" ht="14.25" x14ac:dyDescent="0.2">
      <c r="A265" s="107">
        <v>67</v>
      </c>
      <c r="B265" s="108" t="s">
        <v>654</v>
      </c>
      <c r="C265" s="107">
        <v>2</v>
      </c>
      <c r="D265" s="114" t="s">
        <v>656</v>
      </c>
    </row>
    <row r="266" spans="1:4" ht="14.25" x14ac:dyDescent="0.2">
      <c r="A266" s="109">
        <v>68</v>
      </c>
      <c r="B266" s="110" t="s">
        <v>657</v>
      </c>
      <c r="C266" s="109">
        <v>0</v>
      </c>
      <c r="D266" s="116" t="s">
        <v>657</v>
      </c>
    </row>
    <row r="267" spans="1:4" ht="14.25" x14ac:dyDescent="0.2">
      <c r="A267" s="109">
        <v>68</v>
      </c>
      <c r="B267" s="110" t="s">
        <v>657</v>
      </c>
      <c r="C267" s="109">
        <v>1</v>
      </c>
      <c r="D267" s="111" t="s">
        <v>658</v>
      </c>
    </row>
    <row r="268" spans="1:4" ht="14.25" x14ac:dyDescent="0.2">
      <c r="A268" s="109">
        <v>68</v>
      </c>
      <c r="B268" s="110" t="s">
        <v>657</v>
      </c>
      <c r="C268" s="109">
        <v>2</v>
      </c>
      <c r="D268" s="111" t="s">
        <v>659</v>
      </c>
    </row>
    <row r="269" spans="1:4" ht="14.25" x14ac:dyDescent="0.2">
      <c r="A269" s="109">
        <v>68</v>
      </c>
      <c r="B269" s="110" t="s">
        <v>657</v>
      </c>
      <c r="C269" s="109">
        <v>3</v>
      </c>
      <c r="D269" s="111" t="s">
        <v>660</v>
      </c>
    </row>
    <row r="270" spans="1:4" ht="14.25" x14ac:dyDescent="0.2">
      <c r="A270" s="109">
        <v>68</v>
      </c>
      <c r="B270" s="110" t="s">
        <v>657</v>
      </c>
      <c r="C270" s="109">
        <v>4</v>
      </c>
      <c r="D270" s="111" t="s">
        <v>661</v>
      </c>
    </row>
    <row r="271" spans="1:4" ht="14.25" x14ac:dyDescent="0.2">
      <c r="A271" s="109">
        <v>68</v>
      </c>
      <c r="B271" s="110" t="s">
        <v>657</v>
      </c>
      <c r="C271" s="109">
        <v>5</v>
      </c>
      <c r="D271" s="111" t="s">
        <v>662</v>
      </c>
    </row>
    <row r="272" spans="1:4" ht="14.25" x14ac:dyDescent="0.2">
      <c r="A272" s="109">
        <v>68</v>
      </c>
      <c r="B272" s="110" t="s">
        <v>657</v>
      </c>
      <c r="C272" s="109">
        <v>6</v>
      </c>
      <c r="D272" s="111" t="s">
        <v>663</v>
      </c>
    </row>
    <row r="273" spans="1:4" ht="14.25" x14ac:dyDescent="0.2">
      <c r="A273" s="109">
        <v>68</v>
      </c>
      <c r="B273" s="110" t="s">
        <v>657</v>
      </c>
      <c r="C273" s="109">
        <v>7</v>
      </c>
      <c r="D273" s="111" t="s">
        <v>664</v>
      </c>
    </row>
    <row r="274" spans="1:4" ht="14.25" x14ac:dyDescent="0.2">
      <c r="A274" s="109">
        <v>68</v>
      </c>
      <c r="B274" s="110" t="s">
        <v>657</v>
      </c>
      <c r="C274" s="109">
        <v>8</v>
      </c>
      <c r="D274" s="111" t="s">
        <v>630</v>
      </c>
    </row>
    <row r="275" spans="1:4" ht="14.25" x14ac:dyDescent="0.2">
      <c r="A275" s="107">
        <v>69</v>
      </c>
      <c r="B275" s="108" t="s">
        <v>665</v>
      </c>
      <c r="C275" s="107">
        <v>0</v>
      </c>
      <c r="D275" s="70" t="s">
        <v>665</v>
      </c>
    </row>
    <row r="276" spans="1:4" ht="14.25" x14ac:dyDescent="0.2">
      <c r="A276" s="107">
        <v>69</v>
      </c>
      <c r="B276" s="108" t="s">
        <v>665</v>
      </c>
      <c r="C276" s="107">
        <v>1</v>
      </c>
      <c r="D276" s="70" t="s">
        <v>666</v>
      </c>
    </row>
    <row r="277" spans="1:4" ht="14.25" x14ac:dyDescent="0.2">
      <c r="A277" s="109">
        <v>70</v>
      </c>
      <c r="B277" s="110" t="s">
        <v>667</v>
      </c>
      <c r="C277" s="109">
        <v>0</v>
      </c>
      <c r="D277" s="112" t="s">
        <v>667</v>
      </c>
    </row>
    <row r="278" spans="1:4" ht="14.25" x14ac:dyDescent="0.2">
      <c r="A278" s="121">
        <v>70</v>
      </c>
      <c r="B278" s="122" t="s">
        <v>667</v>
      </c>
      <c r="C278" s="121">
        <v>1</v>
      </c>
      <c r="D278" s="123" t="s">
        <v>769</v>
      </c>
    </row>
    <row r="279" spans="1:4" ht="14.25" x14ac:dyDescent="0.2">
      <c r="A279" s="107">
        <v>71</v>
      </c>
      <c r="B279" s="108" t="s">
        <v>668</v>
      </c>
      <c r="C279" s="107">
        <v>0</v>
      </c>
      <c r="D279" s="114" t="s">
        <v>668</v>
      </c>
    </row>
    <row r="280" spans="1:4" ht="14.25" x14ac:dyDescent="0.2">
      <c r="A280" s="107">
        <v>71</v>
      </c>
      <c r="B280" s="108" t="s">
        <v>668</v>
      </c>
      <c r="C280" s="107">
        <v>1</v>
      </c>
      <c r="D280" s="114" t="s">
        <v>520</v>
      </c>
    </row>
    <row r="281" spans="1:4" ht="14.25" x14ac:dyDescent="0.2">
      <c r="A281" s="107">
        <v>71</v>
      </c>
      <c r="B281" s="108" t="s">
        <v>668</v>
      </c>
      <c r="C281" s="107">
        <v>2</v>
      </c>
      <c r="D281" s="114" t="s">
        <v>669</v>
      </c>
    </row>
    <row r="282" spans="1:4" ht="14.25" x14ac:dyDescent="0.2">
      <c r="A282" s="107">
        <v>71</v>
      </c>
      <c r="B282" s="108" t="s">
        <v>668</v>
      </c>
      <c r="C282" s="107">
        <v>3</v>
      </c>
      <c r="D282" s="114" t="s">
        <v>670</v>
      </c>
    </row>
    <row r="283" spans="1:4" ht="14.25" x14ac:dyDescent="0.2">
      <c r="A283" s="107">
        <v>71</v>
      </c>
      <c r="B283" s="108" t="s">
        <v>668</v>
      </c>
      <c r="C283" s="107">
        <v>4</v>
      </c>
      <c r="D283" s="114" t="s">
        <v>671</v>
      </c>
    </row>
    <row r="284" spans="1:4" ht="14.25" x14ac:dyDescent="0.2">
      <c r="A284" s="107">
        <v>71</v>
      </c>
      <c r="B284" s="108" t="s">
        <v>668</v>
      </c>
      <c r="C284" s="107">
        <v>5</v>
      </c>
      <c r="D284" s="114" t="s">
        <v>672</v>
      </c>
    </row>
    <row r="285" spans="1:4" ht="14.25" x14ac:dyDescent="0.2">
      <c r="A285" s="107">
        <v>71</v>
      </c>
      <c r="B285" s="108" t="s">
        <v>668</v>
      </c>
      <c r="C285" s="107">
        <v>6</v>
      </c>
      <c r="D285" s="114" t="s">
        <v>673</v>
      </c>
    </row>
    <row r="286" spans="1:4" ht="14.25" x14ac:dyDescent="0.2">
      <c r="A286" s="109">
        <v>72</v>
      </c>
      <c r="B286" s="110" t="s">
        <v>674</v>
      </c>
      <c r="C286" s="109">
        <v>0</v>
      </c>
      <c r="D286" s="111" t="s">
        <v>675</v>
      </c>
    </row>
    <row r="287" spans="1:4" ht="14.25" x14ac:dyDescent="0.2">
      <c r="A287" s="109">
        <v>72</v>
      </c>
      <c r="B287" s="110" t="s">
        <v>674</v>
      </c>
      <c r="C287" s="109">
        <v>1</v>
      </c>
      <c r="D287" s="111" t="s">
        <v>676</v>
      </c>
    </row>
    <row r="288" spans="1:4" ht="14.25" x14ac:dyDescent="0.2">
      <c r="A288" s="109">
        <v>72</v>
      </c>
      <c r="B288" s="110" t="s">
        <v>674</v>
      </c>
      <c r="C288" s="109">
        <v>2</v>
      </c>
      <c r="D288" s="111" t="s">
        <v>677</v>
      </c>
    </row>
    <row r="289" spans="1:4" ht="14.25" x14ac:dyDescent="0.2">
      <c r="A289" s="109">
        <v>72</v>
      </c>
      <c r="B289" s="110" t="s">
        <v>674</v>
      </c>
      <c r="C289" s="109">
        <v>3</v>
      </c>
      <c r="D289" s="111" t="s">
        <v>603</v>
      </c>
    </row>
    <row r="290" spans="1:4" ht="14.25" x14ac:dyDescent="0.2">
      <c r="A290" s="109">
        <v>72</v>
      </c>
      <c r="B290" s="110" t="s">
        <v>674</v>
      </c>
      <c r="C290" s="109">
        <v>4</v>
      </c>
      <c r="D290" s="111" t="s">
        <v>678</v>
      </c>
    </row>
    <row r="291" spans="1:4" ht="14.25" x14ac:dyDescent="0.2">
      <c r="A291" s="109">
        <v>72</v>
      </c>
      <c r="B291" s="110" t="s">
        <v>674</v>
      </c>
      <c r="C291" s="109">
        <v>5</v>
      </c>
      <c r="D291" s="111" t="s">
        <v>679</v>
      </c>
    </row>
    <row r="292" spans="1:4" ht="14.25" x14ac:dyDescent="0.2">
      <c r="A292" s="109">
        <v>72</v>
      </c>
      <c r="B292" s="110" t="s">
        <v>674</v>
      </c>
      <c r="C292" s="109">
        <v>6</v>
      </c>
      <c r="D292" s="111" t="s">
        <v>619</v>
      </c>
    </row>
    <row r="293" spans="1:4" ht="14.25" x14ac:dyDescent="0.2">
      <c r="A293" s="109">
        <v>72</v>
      </c>
      <c r="B293" s="110" t="s">
        <v>674</v>
      </c>
      <c r="C293" s="109">
        <v>7</v>
      </c>
      <c r="D293" s="111" t="s">
        <v>680</v>
      </c>
    </row>
    <row r="294" spans="1:4" ht="14.25" x14ac:dyDescent="0.2">
      <c r="A294" s="107">
        <v>73</v>
      </c>
      <c r="B294" s="108" t="s">
        <v>681</v>
      </c>
      <c r="C294" s="107">
        <v>0</v>
      </c>
      <c r="D294" s="114" t="s">
        <v>681</v>
      </c>
    </row>
    <row r="295" spans="1:4" ht="14.25" x14ac:dyDescent="0.2">
      <c r="A295" s="107">
        <v>73</v>
      </c>
      <c r="B295" s="108" t="s">
        <v>681</v>
      </c>
      <c r="C295" s="107">
        <v>1</v>
      </c>
      <c r="D295" s="114" t="s">
        <v>498</v>
      </c>
    </row>
    <row r="296" spans="1:4" ht="14.25" x14ac:dyDescent="0.2">
      <c r="A296" s="107">
        <v>73</v>
      </c>
      <c r="B296" s="108" t="s">
        <v>681</v>
      </c>
      <c r="C296" s="107">
        <v>2</v>
      </c>
      <c r="D296" s="114" t="s">
        <v>682</v>
      </c>
    </row>
    <row r="297" spans="1:4" ht="14.25" x14ac:dyDescent="0.2">
      <c r="A297" s="107">
        <v>73</v>
      </c>
      <c r="B297" s="108" t="s">
        <v>681</v>
      </c>
      <c r="C297" s="107">
        <v>3</v>
      </c>
      <c r="D297" s="114" t="s">
        <v>683</v>
      </c>
    </row>
    <row r="298" spans="1:4" ht="14.25" x14ac:dyDescent="0.2">
      <c r="A298" s="109">
        <v>74</v>
      </c>
      <c r="B298" s="110" t="s">
        <v>684</v>
      </c>
      <c r="C298" s="109">
        <v>0</v>
      </c>
      <c r="D298" s="111" t="s">
        <v>684</v>
      </c>
    </row>
    <row r="299" spans="1:4" ht="14.25" x14ac:dyDescent="0.2">
      <c r="A299" s="109">
        <v>74</v>
      </c>
      <c r="B299" s="110" t="s">
        <v>684</v>
      </c>
      <c r="C299" s="109">
        <v>1</v>
      </c>
      <c r="D299" s="111" t="s">
        <v>685</v>
      </c>
    </row>
    <row r="300" spans="1:4" ht="14.25" x14ac:dyDescent="0.2">
      <c r="A300" s="109">
        <v>74</v>
      </c>
      <c r="B300" s="110" t="s">
        <v>684</v>
      </c>
      <c r="C300" s="109">
        <v>2</v>
      </c>
      <c r="D300" s="111" t="s">
        <v>686</v>
      </c>
    </row>
    <row r="301" spans="1:4" ht="14.25" x14ac:dyDescent="0.2">
      <c r="A301" s="109">
        <v>74</v>
      </c>
      <c r="B301" s="110" t="s">
        <v>684</v>
      </c>
      <c r="C301" s="109">
        <v>3</v>
      </c>
      <c r="D301" s="111" t="s">
        <v>687</v>
      </c>
    </row>
    <row r="302" spans="1:4" ht="14.25" x14ac:dyDescent="0.2">
      <c r="A302" s="109">
        <v>74</v>
      </c>
      <c r="B302" s="110" t="s">
        <v>684</v>
      </c>
      <c r="C302" s="109">
        <v>4</v>
      </c>
      <c r="D302" s="111" t="s">
        <v>688</v>
      </c>
    </row>
    <row r="303" spans="1:4" ht="14.25" x14ac:dyDescent="0.2">
      <c r="A303" s="109">
        <v>74</v>
      </c>
      <c r="B303" s="110" t="s">
        <v>684</v>
      </c>
      <c r="C303" s="109">
        <v>5</v>
      </c>
      <c r="D303" s="111" t="s">
        <v>689</v>
      </c>
    </row>
    <row r="304" spans="1:4" ht="14.25" x14ac:dyDescent="0.2">
      <c r="A304" s="107">
        <v>75</v>
      </c>
      <c r="B304" s="108" t="s">
        <v>690</v>
      </c>
      <c r="C304" s="107">
        <v>0</v>
      </c>
      <c r="D304" s="70" t="s">
        <v>690</v>
      </c>
    </row>
    <row r="305" spans="1:4" ht="14.25" x14ac:dyDescent="0.2">
      <c r="A305" s="107">
        <v>75</v>
      </c>
      <c r="B305" s="108" t="s">
        <v>690</v>
      </c>
      <c r="C305" s="107">
        <v>1</v>
      </c>
      <c r="D305" s="70" t="s">
        <v>691</v>
      </c>
    </row>
    <row r="306" spans="1:4" ht="14.25" x14ac:dyDescent="0.2">
      <c r="A306" s="107">
        <v>75</v>
      </c>
      <c r="B306" s="108" t="s">
        <v>690</v>
      </c>
      <c r="C306" s="107">
        <v>2</v>
      </c>
      <c r="D306" s="70" t="s">
        <v>692</v>
      </c>
    </row>
    <row r="307" spans="1:4" ht="14.25" x14ac:dyDescent="0.2">
      <c r="A307" s="109">
        <v>76</v>
      </c>
      <c r="B307" s="110" t="s">
        <v>693</v>
      </c>
      <c r="C307" s="109">
        <v>0</v>
      </c>
      <c r="D307" s="111" t="s">
        <v>693</v>
      </c>
    </row>
    <row r="308" spans="1:4" ht="14.25" x14ac:dyDescent="0.2">
      <c r="A308" s="109">
        <v>76</v>
      </c>
      <c r="B308" s="110" t="s">
        <v>693</v>
      </c>
      <c r="C308" s="109">
        <v>1</v>
      </c>
      <c r="D308" s="111" t="s">
        <v>694</v>
      </c>
    </row>
    <row r="309" spans="1:4" ht="14.25" x14ac:dyDescent="0.2">
      <c r="A309" s="109">
        <v>76</v>
      </c>
      <c r="B309" s="110" t="s">
        <v>693</v>
      </c>
      <c r="C309" s="109">
        <v>2</v>
      </c>
      <c r="D309" s="111" t="s">
        <v>695</v>
      </c>
    </row>
    <row r="310" spans="1:4" ht="14.25" x14ac:dyDescent="0.2">
      <c r="A310" s="109">
        <v>76</v>
      </c>
      <c r="B310" s="110" t="s">
        <v>693</v>
      </c>
      <c r="C310" s="109">
        <v>3</v>
      </c>
      <c r="D310" s="111" t="s">
        <v>696</v>
      </c>
    </row>
    <row r="311" spans="1:4" ht="14.25" x14ac:dyDescent="0.2">
      <c r="A311" s="107">
        <v>77</v>
      </c>
      <c r="B311" s="108" t="s">
        <v>697</v>
      </c>
      <c r="C311" s="107">
        <v>0</v>
      </c>
      <c r="D311" s="70" t="s">
        <v>697</v>
      </c>
    </row>
    <row r="312" spans="1:4" ht="14.25" x14ac:dyDescent="0.2">
      <c r="A312" s="107">
        <v>77</v>
      </c>
      <c r="B312" s="108" t="s">
        <v>697</v>
      </c>
      <c r="C312" s="107">
        <v>1</v>
      </c>
      <c r="D312" s="70" t="s">
        <v>698</v>
      </c>
    </row>
    <row r="313" spans="1:4" ht="14.25" x14ac:dyDescent="0.2">
      <c r="A313" s="107">
        <v>77</v>
      </c>
      <c r="B313" s="108" t="s">
        <v>697</v>
      </c>
      <c r="C313" s="107">
        <v>2</v>
      </c>
      <c r="D313" s="70" t="s">
        <v>699</v>
      </c>
    </row>
    <row r="314" spans="1:4" ht="14.25" x14ac:dyDescent="0.2">
      <c r="A314" s="109">
        <v>78</v>
      </c>
      <c r="B314" s="110" t="s">
        <v>634</v>
      </c>
      <c r="C314" s="109">
        <v>0</v>
      </c>
      <c r="D314" s="111" t="s">
        <v>634</v>
      </c>
    </row>
    <row r="315" spans="1:4" ht="14.25" x14ac:dyDescent="0.2">
      <c r="A315" s="109">
        <v>78</v>
      </c>
      <c r="B315" s="110" t="s">
        <v>634</v>
      </c>
      <c r="C315" s="109">
        <v>1</v>
      </c>
      <c r="D315" s="111" t="s">
        <v>700</v>
      </c>
    </row>
    <row r="316" spans="1:4" ht="14.25" x14ac:dyDescent="0.2">
      <c r="A316" s="109">
        <v>78</v>
      </c>
      <c r="B316" s="110" t="s">
        <v>634</v>
      </c>
      <c r="C316" s="109">
        <v>2</v>
      </c>
      <c r="D316" s="111" t="s">
        <v>701</v>
      </c>
    </row>
    <row r="317" spans="1:4" ht="14.25" x14ac:dyDescent="0.2">
      <c r="A317" s="109">
        <v>78</v>
      </c>
      <c r="B317" s="110" t="s">
        <v>634</v>
      </c>
      <c r="C317" s="109">
        <v>3</v>
      </c>
      <c r="D317" s="111" t="s">
        <v>702</v>
      </c>
    </row>
    <row r="318" spans="1:4" ht="14.25" x14ac:dyDescent="0.2">
      <c r="A318" s="107">
        <v>79</v>
      </c>
      <c r="B318" s="108" t="s">
        <v>703</v>
      </c>
      <c r="C318" s="107">
        <v>0</v>
      </c>
      <c r="D318" s="70" t="s">
        <v>703</v>
      </c>
    </row>
    <row r="319" spans="1:4" ht="14.25" x14ac:dyDescent="0.2">
      <c r="A319" s="107">
        <v>79</v>
      </c>
      <c r="B319" s="108" t="s">
        <v>703</v>
      </c>
      <c r="C319" s="107">
        <v>1</v>
      </c>
      <c r="D319" s="70" t="s">
        <v>704</v>
      </c>
    </row>
    <row r="320" spans="1:4" ht="14.25" x14ac:dyDescent="0.2">
      <c r="A320" s="109">
        <v>80</v>
      </c>
      <c r="B320" s="110" t="s">
        <v>705</v>
      </c>
      <c r="C320" s="109">
        <v>0</v>
      </c>
      <c r="D320" s="111" t="s">
        <v>705</v>
      </c>
    </row>
    <row r="321" spans="1:4" ht="14.25" x14ac:dyDescent="0.2">
      <c r="A321" s="109">
        <v>80</v>
      </c>
      <c r="B321" s="110" t="s">
        <v>705</v>
      </c>
      <c r="C321" s="109">
        <v>1</v>
      </c>
      <c r="D321" s="111" t="s">
        <v>706</v>
      </c>
    </row>
    <row r="322" spans="1:4" ht="14.25" x14ac:dyDescent="0.2">
      <c r="A322" s="109">
        <v>80</v>
      </c>
      <c r="B322" s="110" t="s">
        <v>705</v>
      </c>
      <c r="C322" s="109">
        <v>2</v>
      </c>
      <c r="D322" s="111" t="s">
        <v>707</v>
      </c>
    </row>
    <row r="323" spans="1:4" ht="14.25" x14ac:dyDescent="0.2">
      <c r="A323" s="109">
        <v>80</v>
      </c>
      <c r="B323" s="110" t="s">
        <v>705</v>
      </c>
      <c r="C323" s="109">
        <v>3</v>
      </c>
      <c r="D323" s="111" t="s">
        <v>708</v>
      </c>
    </row>
    <row r="324" spans="1:4" ht="14.25" x14ac:dyDescent="0.2">
      <c r="A324" s="109">
        <v>80</v>
      </c>
      <c r="B324" s="110" t="s">
        <v>705</v>
      </c>
      <c r="C324" s="109">
        <v>4</v>
      </c>
      <c r="D324" s="111" t="s">
        <v>709</v>
      </c>
    </row>
    <row r="325" spans="1:4" ht="14.25" x14ac:dyDescent="0.2">
      <c r="A325" s="109">
        <v>80</v>
      </c>
      <c r="B325" s="110" t="s">
        <v>705</v>
      </c>
      <c r="C325" s="109">
        <v>5</v>
      </c>
      <c r="D325" s="111" t="s">
        <v>710</v>
      </c>
    </row>
    <row r="326" spans="1:4" ht="14.25" x14ac:dyDescent="0.2">
      <c r="A326" s="109">
        <v>80</v>
      </c>
      <c r="B326" s="110" t="s">
        <v>705</v>
      </c>
      <c r="C326" s="109">
        <v>6</v>
      </c>
      <c r="D326" s="111" t="s">
        <v>711</v>
      </c>
    </row>
    <row r="327" spans="1:4" ht="14.25" x14ac:dyDescent="0.2">
      <c r="A327" s="107">
        <v>81</v>
      </c>
      <c r="B327" s="108" t="s">
        <v>712</v>
      </c>
      <c r="C327" s="107">
        <v>0</v>
      </c>
      <c r="D327" s="70" t="s">
        <v>713</v>
      </c>
    </row>
    <row r="328" spans="1:4" ht="14.25" x14ac:dyDescent="0.2">
      <c r="A328" s="107">
        <v>81</v>
      </c>
      <c r="B328" s="108" t="s">
        <v>712</v>
      </c>
      <c r="C328" s="107">
        <v>1</v>
      </c>
      <c r="D328" s="70" t="s">
        <v>714</v>
      </c>
    </row>
    <row r="329" spans="1:4" ht="14.25" x14ac:dyDescent="0.2">
      <c r="A329" s="107">
        <v>81</v>
      </c>
      <c r="B329" s="108" t="s">
        <v>712</v>
      </c>
      <c r="C329" s="107">
        <v>2</v>
      </c>
      <c r="D329" s="70" t="s">
        <v>715</v>
      </c>
    </row>
    <row r="330" spans="1:4" ht="14.25" x14ac:dyDescent="0.2">
      <c r="A330" s="107">
        <v>81</v>
      </c>
      <c r="B330" s="108" t="s">
        <v>712</v>
      </c>
      <c r="C330" s="107">
        <v>3</v>
      </c>
      <c r="D330" s="70" t="s">
        <v>716</v>
      </c>
    </row>
    <row r="331" spans="1:4" ht="14.25" x14ac:dyDescent="0.2">
      <c r="A331" s="107">
        <v>81</v>
      </c>
      <c r="B331" s="108" t="s">
        <v>712</v>
      </c>
      <c r="C331" s="107">
        <v>4</v>
      </c>
      <c r="D331" s="70" t="s">
        <v>717</v>
      </c>
    </row>
    <row r="332" spans="1:4" ht="14.25" x14ac:dyDescent="0.2">
      <c r="A332" s="107">
        <v>81</v>
      </c>
      <c r="B332" s="108" t="s">
        <v>712</v>
      </c>
      <c r="C332" s="107">
        <v>5</v>
      </c>
      <c r="D332" s="70" t="s">
        <v>718</v>
      </c>
    </row>
    <row r="333" spans="1:4" ht="14.25" x14ac:dyDescent="0.2">
      <c r="A333" s="109">
        <v>82</v>
      </c>
      <c r="B333" s="110" t="s">
        <v>719</v>
      </c>
      <c r="C333" s="109">
        <v>0</v>
      </c>
      <c r="D333" s="111" t="s">
        <v>719</v>
      </c>
    </row>
    <row r="334" spans="1:4" ht="14.25" x14ac:dyDescent="0.2">
      <c r="A334" s="109">
        <v>82</v>
      </c>
      <c r="B334" s="110" t="s">
        <v>719</v>
      </c>
      <c r="C334" s="109">
        <v>1</v>
      </c>
      <c r="D334" s="111" t="s">
        <v>720</v>
      </c>
    </row>
    <row r="335" spans="1:4" ht="14.25" x14ac:dyDescent="0.2">
      <c r="A335" s="109">
        <v>82</v>
      </c>
      <c r="B335" s="110" t="s">
        <v>719</v>
      </c>
      <c r="C335" s="109">
        <v>2</v>
      </c>
      <c r="D335" s="111" t="s">
        <v>479</v>
      </c>
    </row>
    <row r="336" spans="1:4" ht="14.25" x14ac:dyDescent="0.2">
      <c r="A336" s="109">
        <v>82</v>
      </c>
      <c r="B336" s="110" t="s">
        <v>719</v>
      </c>
      <c r="C336" s="109">
        <v>3</v>
      </c>
      <c r="D336" s="111" t="s">
        <v>721</v>
      </c>
    </row>
    <row r="337" spans="1:4" ht="14.25" x14ac:dyDescent="0.2">
      <c r="A337" s="109">
        <v>82</v>
      </c>
      <c r="B337" s="110" t="s">
        <v>719</v>
      </c>
      <c r="C337" s="109">
        <v>4</v>
      </c>
      <c r="D337" s="111" t="s">
        <v>722</v>
      </c>
    </row>
    <row r="338" spans="1:4" ht="14.25" x14ac:dyDescent="0.2">
      <c r="A338" s="109">
        <v>82</v>
      </c>
      <c r="B338" s="110" t="s">
        <v>719</v>
      </c>
      <c r="C338" s="109">
        <v>5</v>
      </c>
      <c r="D338" s="111" t="s">
        <v>723</v>
      </c>
    </row>
    <row r="339" spans="1:4" ht="14.25" x14ac:dyDescent="0.2">
      <c r="A339" s="109">
        <v>82</v>
      </c>
      <c r="B339" s="110" t="s">
        <v>719</v>
      </c>
      <c r="C339" s="109">
        <v>6</v>
      </c>
      <c r="D339" s="111" t="s">
        <v>724</v>
      </c>
    </row>
    <row r="340" spans="1:4" ht="14.25" x14ac:dyDescent="0.2">
      <c r="A340" s="107">
        <v>83</v>
      </c>
      <c r="B340" s="108" t="s">
        <v>725</v>
      </c>
      <c r="C340" s="107">
        <v>0</v>
      </c>
      <c r="D340" s="70" t="s">
        <v>725</v>
      </c>
    </row>
    <row r="341" spans="1:4" ht="14.25" x14ac:dyDescent="0.2">
      <c r="A341" s="107">
        <v>83</v>
      </c>
      <c r="B341" s="108" t="s">
        <v>725</v>
      </c>
      <c r="C341" s="107">
        <v>1</v>
      </c>
      <c r="D341" s="70" t="s">
        <v>726</v>
      </c>
    </row>
    <row r="342" spans="1:4" ht="14.25" x14ac:dyDescent="0.2">
      <c r="A342" s="109">
        <v>84</v>
      </c>
      <c r="B342" s="110" t="s">
        <v>727</v>
      </c>
      <c r="C342" s="109">
        <v>0</v>
      </c>
      <c r="D342" s="111" t="s">
        <v>727</v>
      </c>
    </row>
    <row r="343" spans="1:4" ht="14.25" x14ac:dyDescent="0.2">
      <c r="A343" s="109">
        <v>84</v>
      </c>
      <c r="B343" s="110" t="s">
        <v>727</v>
      </c>
      <c r="C343" s="109">
        <v>1</v>
      </c>
      <c r="D343" s="111" t="s">
        <v>728</v>
      </c>
    </row>
    <row r="344" spans="1:4" ht="14.25" x14ac:dyDescent="0.2">
      <c r="A344" s="109">
        <v>84</v>
      </c>
      <c r="B344" s="110" t="s">
        <v>727</v>
      </c>
      <c r="C344" s="109">
        <v>2</v>
      </c>
      <c r="D344" s="111" t="s">
        <v>729</v>
      </c>
    </row>
    <row r="345" spans="1:4" ht="14.25" x14ac:dyDescent="0.2">
      <c r="A345" s="109">
        <v>84</v>
      </c>
      <c r="B345" s="110" t="s">
        <v>727</v>
      </c>
      <c r="C345" s="109">
        <v>3</v>
      </c>
      <c r="D345" s="111" t="s">
        <v>730</v>
      </c>
    </row>
    <row r="346" spans="1:4" ht="14.25" x14ac:dyDescent="0.2">
      <c r="A346" s="109">
        <v>84</v>
      </c>
      <c r="B346" s="110" t="s">
        <v>727</v>
      </c>
      <c r="C346" s="109">
        <v>4</v>
      </c>
      <c r="D346" s="111" t="s">
        <v>731</v>
      </c>
    </row>
    <row r="347" spans="1:4" ht="14.25" x14ac:dyDescent="0.2">
      <c r="A347" s="107">
        <v>85</v>
      </c>
      <c r="B347" s="108" t="s">
        <v>732</v>
      </c>
      <c r="C347" s="107">
        <v>0</v>
      </c>
      <c r="D347" s="70" t="s">
        <v>732</v>
      </c>
    </row>
    <row r="348" spans="1:4" ht="14.25" x14ac:dyDescent="0.2">
      <c r="A348" s="107">
        <v>85</v>
      </c>
      <c r="B348" s="108" t="s">
        <v>732</v>
      </c>
      <c r="C348" s="107">
        <v>1</v>
      </c>
      <c r="D348" s="70" t="s">
        <v>733</v>
      </c>
    </row>
    <row r="349" spans="1:4" ht="14.25" x14ac:dyDescent="0.2">
      <c r="A349" s="107">
        <v>85</v>
      </c>
      <c r="B349" s="108" t="s">
        <v>732</v>
      </c>
      <c r="C349" s="107">
        <v>2</v>
      </c>
      <c r="D349" s="70" t="s">
        <v>734</v>
      </c>
    </row>
    <row r="350" spans="1:4" ht="14.25" x14ac:dyDescent="0.2">
      <c r="A350" s="107">
        <v>85</v>
      </c>
      <c r="B350" s="108" t="s">
        <v>732</v>
      </c>
      <c r="C350" s="107">
        <v>3</v>
      </c>
      <c r="D350" s="70" t="s">
        <v>735</v>
      </c>
    </row>
    <row r="351" spans="1:4" ht="14.25" x14ac:dyDescent="0.2">
      <c r="A351" s="109">
        <v>86</v>
      </c>
      <c r="B351" s="110" t="s">
        <v>736</v>
      </c>
      <c r="C351" s="109">
        <v>0</v>
      </c>
      <c r="D351" s="111" t="s">
        <v>737</v>
      </c>
    </row>
    <row r="352" spans="1:4" ht="14.25" x14ac:dyDescent="0.2">
      <c r="A352" s="109">
        <v>86</v>
      </c>
      <c r="B352" s="110" t="s">
        <v>736</v>
      </c>
      <c r="C352" s="109">
        <v>1</v>
      </c>
      <c r="D352" s="111" t="s">
        <v>738</v>
      </c>
    </row>
    <row r="353" spans="1:4" ht="14.25" x14ac:dyDescent="0.2">
      <c r="A353" s="109">
        <v>86</v>
      </c>
      <c r="B353" s="110" t="s">
        <v>736</v>
      </c>
      <c r="C353" s="109">
        <v>2</v>
      </c>
      <c r="D353" s="111" t="s">
        <v>739</v>
      </c>
    </row>
    <row r="354" spans="1:4" ht="14.25" x14ac:dyDescent="0.2">
      <c r="A354" s="107">
        <v>87</v>
      </c>
      <c r="B354" s="108" t="s">
        <v>740</v>
      </c>
      <c r="C354" s="107">
        <v>0</v>
      </c>
      <c r="D354" s="70" t="s">
        <v>740</v>
      </c>
    </row>
    <row r="355" spans="1:4" ht="14.25" x14ac:dyDescent="0.2">
      <c r="A355" s="107">
        <v>87</v>
      </c>
      <c r="B355" s="108" t="s">
        <v>740</v>
      </c>
      <c r="C355" s="107">
        <v>1</v>
      </c>
      <c r="D355" s="70" t="s">
        <v>741</v>
      </c>
    </row>
    <row r="356" spans="1:4" ht="14.25" x14ac:dyDescent="0.2">
      <c r="A356" s="107">
        <v>87</v>
      </c>
      <c r="B356" s="108" t="s">
        <v>740</v>
      </c>
      <c r="C356" s="107">
        <v>2</v>
      </c>
      <c r="D356" s="70" t="s">
        <v>742</v>
      </c>
    </row>
    <row r="357" spans="1:4" ht="14.25" x14ac:dyDescent="0.2">
      <c r="A357" s="107">
        <v>87</v>
      </c>
      <c r="B357" s="108" t="s">
        <v>740</v>
      </c>
      <c r="C357" s="107">
        <v>3</v>
      </c>
      <c r="D357" s="70" t="s">
        <v>729</v>
      </c>
    </row>
    <row r="358" spans="1:4" ht="14.25" x14ac:dyDescent="0.2">
      <c r="A358" s="109">
        <v>88</v>
      </c>
      <c r="B358" s="110" t="s">
        <v>743</v>
      </c>
      <c r="C358" s="109">
        <v>0</v>
      </c>
      <c r="D358" s="111" t="s">
        <v>743</v>
      </c>
    </row>
    <row r="359" spans="1:4" ht="14.25" x14ac:dyDescent="0.2">
      <c r="A359" s="109">
        <v>88</v>
      </c>
      <c r="B359" s="110" t="s">
        <v>743</v>
      </c>
      <c r="C359" s="109">
        <v>1</v>
      </c>
      <c r="D359" s="111" t="s">
        <v>744</v>
      </c>
    </row>
    <row r="360" spans="1:4" ht="14.25" x14ac:dyDescent="0.2">
      <c r="A360" s="109">
        <v>88</v>
      </c>
      <c r="B360" s="110" t="s">
        <v>743</v>
      </c>
      <c r="C360" s="109">
        <v>2</v>
      </c>
      <c r="D360" s="111" t="s">
        <v>745</v>
      </c>
    </row>
    <row r="361" spans="1:4" ht="14.25" x14ac:dyDescent="0.2">
      <c r="A361" s="109">
        <v>88</v>
      </c>
      <c r="B361" s="110" t="s">
        <v>743</v>
      </c>
      <c r="C361" s="109">
        <v>3</v>
      </c>
      <c r="D361" s="111" t="s">
        <v>413</v>
      </c>
    </row>
    <row r="362" spans="1:4" ht="14.25" x14ac:dyDescent="0.2">
      <c r="A362" s="109">
        <v>88</v>
      </c>
      <c r="B362" s="110" t="s">
        <v>743</v>
      </c>
      <c r="C362" s="109">
        <v>4</v>
      </c>
      <c r="D362" s="111" t="s">
        <v>746</v>
      </c>
    </row>
    <row r="363" spans="1:4" ht="14.25" x14ac:dyDescent="0.2">
      <c r="A363" s="107">
        <v>89</v>
      </c>
      <c r="B363" s="108" t="s">
        <v>747</v>
      </c>
      <c r="C363" s="107">
        <v>0</v>
      </c>
      <c r="D363" s="70" t="s">
        <v>747</v>
      </c>
    </row>
    <row r="364" spans="1:4" ht="14.25" x14ac:dyDescent="0.2">
      <c r="A364" s="107">
        <v>89</v>
      </c>
      <c r="B364" s="108" t="s">
        <v>747</v>
      </c>
      <c r="C364" s="107">
        <v>1</v>
      </c>
      <c r="D364" s="70" t="s">
        <v>748</v>
      </c>
    </row>
    <row r="365" spans="1:4" ht="14.25" x14ac:dyDescent="0.2">
      <c r="A365" s="109">
        <v>90</v>
      </c>
      <c r="B365" s="110" t="s">
        <v>749</v>
      </c>
      <c r="C365" s="109">
        <v>0</v>
      </c>
      <c r="D365" s="112" t="s">
        <v>750</v>
      </c>
    </row>
    <row r="366" spans="1:4" ht="14.25" x14ac:dyDescent="0.2">
      <c r="A366" s="109">
        <v>90</v>
      </c>
      <c r="B366" s="110" t="s">
        <v>749</v>
      </c>
      <c r="C366" s="109">
        <v>1</v>
      </c>
      <c r="D366" s="112" t="s">
        <v>751</v>
      </c>
    </row>
    <row r="367" spans="1:4" ht="14.25" x14ac:dyDescent="0.2">
      <c r="A367" s="109">
        <v>90</v>
      </c>
      <c r="B367" s="110" t="s">
        <v>749</v>
      </c>
      <c r="C367" s="109">
        <v>2</v>
      </c>
      <c r="D367" s="112" t="s">
        <v>749</v>
      </c>
    </row>
    <row r="368" spans="1:4" ht="14.25" x14ac:dyDescent="0.2">
      <c r="A368" s="107">
        <v>91</v>
      </c>
      <c r="B368" s="108" t="s">
        <v>752</v>
      </c>
      <c r="C368" s="107">
        <v>0</v>
      </c>
      <c r="D368" s="70" t="s">
        <v>752</v>
      </c>
    </row>
    <row r="369" spans="1:4" ht="14.25" x14ac:dyDescent="0.2">
      <c r="A369" s="107">
        <v>91</v>
      </c>
      <c r="B369" s="108" t="s">
        <v>752</v>
      </c>
      <c r="C369" s="107">
        <v>1</v>
      </c>
      <c r="D369" s="70" t="s">
        <v>753</v>
      </c>
    </row>
    <row r="370" spans="1:4" ht="14.25" x14ac:dyDescent="0.2">
      <c r="A370" s="107">
        <v>91</v>
      </c>
      <c r="B370" s="108" t="s">
        <v>752</v>
      </c>
      <c r="C370" s="107">
        <v>2</v>
      </c>
      <c r="D370" s="70" t="s">
        <v>754</v>
      </c>
    </row>
    <row r="371" spans="1:4" ht="14.25" x14ac:dyDescent="0.2">
      <c r="A371" s="107">
        <v>91</v>
      </c>
      <c r="B371" s="108" t="s">
        <v>752</v>
      </c>
      <c r="C371" s="107">
        <v>3</v>
      </c>
      <c r="D371" s="70" t="s">
        <v>755</v>
      </c>
    </row>
    <row r="372" spans="1:4" ht="14.25" x14ac:dyDescent="0.2">
      <c r="A372" s="117">
        <v>92</v>
      </c>
      <c r="B372" s="118" t="s">
        <v>756</v>
      </c>
      <c r="C372" s="117">
        <v>0</v>
      </c>
      <c r="D372" s="119" t="s">
        <v>756</v>
      </c>
    </row>
  </sheetData>
  <sheetProtection algorithmName="SHA-512" hashValue="KvQX5pI448LeqC8ohyjf8Udh9ApkKyCZ6onL/dyyl6fp73bMwU8pGH5hWBf4THYtAMKTOb8N8x7LzrWqSqo+DA==" saltValue="HWGHka6/TWTajvkTPVu2jQ==" spinCount="100000" sheet="1" objects="1" scenarios="1"/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1"/>
  <sheetViews>
    <sheetView zoomScaleNormal="100" workbookViewId="0">
      <selection activeCell="B8" sqref="B8"/>
    </sheetView>
  </sheetViews>
  <sheetFormatPr baseColWidth="10" defaultColWidth="14.42578125" defaultRowHeight="12.75" x14ac:dyDescent="0.2"/>
  <cols>
    <col min="1" max="1" width="13.140625" customWidth="1"/>
    <col min="2" max="2" width="81.42578125" customWidth="1"/>
    <col min="3" max="6" width="11.42578125" customWidth="1"/>
  </cols>
  <sheetData>
    <row r="1" spans="1:2" ht="12.75" customHeight="1" x14ac:dyDescent="0.25">
      <c r="A1" s="1" t="s">
        <v>0</v>
      </c>
      <c r="B1" s="39"/>
    </row>
    <row r="2" spans="1:2" ht="12.75" customHeight="1" x14ac:dyDescent="0.25">
      <c r="A2" s="6" t="s">
        <v>1</v>
      </c>
      <c r="B2" s="7"/>
    </row>
    <row r="3" spans="1:2" ht="12.75" customHeight="1" x14ac:dyDescent="0.25">
      <c r="A3" s="51" t="s">
        <v>757</v>
      </c>
      <c r="B3" s="10"/>
    </row>
    <row r="4" spans="1:2" ht="12.75" customHeight="1" x14ac:dyDescent="0.25">
      <c r="A4" s="51" t="str">
        <f>Grupos!A4</f>
        <v>Versión 18 - Abril 29 de 2025</v>
      </c>
      <c r="B4" s="10"/>
    </row>
    <row r="5" spans="1:2" ht="12.75" customHeight="1" x14ac:dyDescent="0.2">
      <c r="A5" s="27"/>
      <c r="B5" s="10"/>
    </row>
    <row r="6" spans="1:2" ht="12.75" customHeight="1" x14ac:dyDescent="0.2">
      <c r="A6" s="40" t="s">
        <v>3</v>
      </c>
      <c r="B6" s="41" t="s">
        <v>4</v>
      </c>
    </row>
    <row r="7" spans="1:2" ht="12.75" customHeight="1" x14ac:dyDescent="0.2">
      <c r="A7" s="42" t="s">
        <v>10</v>
      </c>
      <c r="B7" s="43" t="s">
        <v>9</v>
      </c>
    </row>
    <row r="8" spans="1:2" ht="12.75" customHeight="1" x14ac:dyDescent="0.2">
      <c r="A8" s="106">
        <v>1</v>
      </c>
      <c r="B8" s="83" t="s">
        <v>758</v>
      </c>
    </row>
    <row r="9" spans="1:2" ht="12.75" customHeight="1" x14ac:dyDescent="0.2">
      <c r="A9" s="106">
        <v>2</v>
      </c>
      <c r="B9" s="83" t="s">
        <v>759</v>
      </c>
    </row>
    <row r="10" spans="1:2" ht="12.75" customHeight="1" x14ac:dyDescent="0.2">
      <c r="A10" s="106">
        <v>3</v>
      </c>
      <c r="B10" s="83" t="s">
        <v>760</v>
      </c>
    </row>
    <row r="11" spans="1:2" ht="12.75" customHeight="1" x14ac:dyDescent="0.2">
      <c r="A11" s="106">
        <v>4</v>
      </c>
      <c r="B11" s="83" t="s">
        <v>761</v>
      </c>
    </row>
    <row r="12" spans="1:2" ht="12.75" customHeight="1" x14ac:dyDescent="0.2">
      <c r="A12" s="106">
        <v>5</v>
      </c>
      <c r="B12" s="83" t="s">
        <v>762</v>
      </c>
    </row>
    <row r="13" spans="1:2" ht="12.75" customHeight="1" x14ac:dyDescent="0.2">
      <c r="A13" s="106"/>
      <c r="B13" s="83"/>
    </row>
    <row r="14" spans="1:2" ht="12.75" customHeight="1" x14ac:dyDescent="0.2">
      <c r="A14" s="106"/>
      <c r="B14" s="83"/>
    </row>
    <row r="15" spans="1:2" ht="12.75" customHeight="1" x14ac:dyDescent="0.2">
      <c r="A15" s="106"/>
      <c r="B15" s="83"/>
    </row>
    <row r="16" spans="1:2" ht="12.75" customHeight="1" x14ac:dyDescent="0.2">
      <c r="A16" s="106"/>
      <c r="B16" s="83"/>
    </row>
    <row r="17" spans="1:2" ht="12.75" customHeight="1" x14ac:dyDescent="0.2">
      <c r="A17" s="106"/>
      <c r="B17" s="83"/>
    </row>
    <row r="18" spans="1:2" ht="12.75" customHeight="1" x14ac:dyDescent="0.2">
      <c r="A18" s="106"/>
      <c r="B18" s="83"/>
    </row>
    <row r="19" spans="1:2" ht="12.75" customHeight="1" x14ac:dyDescent="0.2">
      <c r="A19" s="106"/>
      <c r="B19" s="83"/>
    </row>
    <row r="20" spans="1:2" ht="12.75" customHeight="1" x14ac:dyDescent="0.2">
      <c r="A20" s="106"/>
      <c r="B20" s="83"/>
    </row>
    <row r="21" spans="1:2" ht="12.75" customHeight="1" x14ac:dyDescent="0.2">
      <c r="A21" s="106"/>
      <c r="B21" s="83"/>
    </row>
    <row r="22" spans="1:2" ht="12.75" customHeight="1" x14ac:dyDescent="0.2">
      <c r="A22" s="106"/>
      <c r="B22" s="83"/>
    </row>
    <row r="23" spans="1:2" ht="12.75" customHeight="1" x14ac:dyDescent="0.2">
      <c r="A23" s="106"/>
      <c r="B23" s="83"/>
    </row>
    <row r="24" spans="1:2" ht="12.75" customHeight="1" x14ac:dyDescent="0.2">
      <c r="A24" s="106"/>
      <c r="B24" s="83"/>
    </row>
    <row r="25" spans="1:2" ht="12.75" customHeight="1" x14ac:dyDescent="0.2">
      <c r="A25" s="106"/>
      <c r="B25" s="83"/>
    </row>
    <row r="26" spans="1:2" ht="12.75" customHeight="1" x14ac:dyDescent="0.2">
      <c r="A26" s="106"/>
      <c r="B26" s="83"/>
    </row>
    <row r="27" spans="1:2" ht="12.75" customHeight="1" x14ac:dyDescent="0.2">
      <c r="A27" s="106"/>
      <c r="B27" s="83"/>
    </row>
    <row r="28" spans="1:2" ht="12.75" customHeight="1" x14ac:dyDescent="0.2">
      <c r="A28" s="106"/>
      <c r="B28" s="83"/>
    </row>
    <row r="29" spans="1:2" ht="12.75" customHeight="1" x14ac:dyDescent="0.2">
      <c r="A29" s="106"/>
      <c r="B29" s="83"/>
    </row>
    <row r="30" spans="1:2" ht="12.75" customHeight="1" x14ac:dyDescent="0.2">
      <c r="A30" s="106"/>
      <c r="B30" s="83"/>
    </row>
    <row r="31" spans="1:2" ht="12.75" customHeight="1" x14ac:dyDescent="0.2">
      <c r="A31" s="106"/>
      <c r="B31" s="83"/>
    </row>
    <row r="32" spans="1:2" ht="12.75" customHeight="1" x14ac:dyDescent="0.2">
      <c r="A32" s="106"/>
      <c r="B32" s="83"/>
    </row>
    <row r="33" spans="1:2" ht="12.75" customHeight="1" x14ac:dyDescent="0.2">
      <c r="A33" s="106"/>
      <c r="B33" s="83"/>
    </row>
    <row r="34" spans="1:2" ht="12.75" customHeight="1" x14ac:dyDescent="0.2">
      <c r="A34" s="106"/>
      <c r="B34" s="83"/>
    </row>
    <row r="35" spans="1:2" ht="12.75" customHeight="1" x14ac:dyDescent="0.2">
      <c r="A35" s="106"/>
      <c r="B35" s="83"/>
    </row>
    <row r="36" spans="1:2" ht="12.75" customHeight="1" x14ac:dyDescent="0.2">
      <c r="A36" s="106"/>
      <c r="B36" s="83"/>
    </row>
    <row r="37" spans="1:2" ht="12.75" customHeight="1" x14ac:dyDescent="0.2">
      <c r="A37" s="106"/>
      <c r="B37" s="83"/>
    </row>
    <row r="38" spans="1:2" ht="12.75" customHeight="1" x14ac:dyDescent="0.2">
      <c r="A38" s="106"/>
      <c r="B38" s="83"/>
    </row>
    <row r="39" spans="1:2" ht="12.75" customHeight="1" x14ac:dyDescent="0.2">
      <c r="A39" s="106"/>
      <c r="B39" s="83"/>
    </row>
    <row r="40" spans="1:2" ht="12.75" customHeight="1" x14ac:dyDescent="0.2">
      <c r="A40" s="106"/>
      <c r="B40" s="83"/>
    </row>
    <row r="41" spans="1:2" ht="12.75" customHeight="1" x14ac:dyDescent="0.2">
      <c r="A41" s="106"/>
      <c r="B41" s="83"/>
    </row>
    <row r="42" spans="1:2" ht="12.75" customHeight="1" x14ac:dyDescent="0.2">
      <c r="A42" s="106"/>
      <c r="B42" s="83"/>
    </row>
    <row r="43" spans="1:2" ht="12.75" customHeight="1" x14ac:dyDescent="0.2">
      <c r="A43" s="106"/>
      <c r="B43" s="83"/>
    </row>
    <row r="44" spans="1:2" ht="12.75" customHeight="1" x14ac:dyDescent="0.2">
      <c r="A44" s="106"/>
      <c r="B44" s="83"/>
    </row>
    <row r="45" spans="1:2" ht="12.75" customHeight="1" x14ac:dyDescent="0.2">
      <c r="A45" s="106"/>
      <c r="B45" s="83"/>
    </row>
    <row r="46" spans="1:2" ht="12.75" customHeight="1" x14ac:dyDescent="0.2">
      <c r="A46" s="106"/>
      <c r="B46" s="83"/>
    </row>
    <row r="47" spans="1:2" ht="12.75" customHeight="1" x14ac:dyDescent="0.2">
      <c r="A47" s="106"/>
      <c r="B47" s="83"/>
    </row>
    <row r="48" spans="1:2" ht="12.75" customHeight="1" x14ac:dyDescent="0.2">
      <c r="A48" s="106"/>
      <c r="B48" s="83"/>
    </row>
    <row r="49" spans="1:2" ht="12.75" customHeight="1" x14ac:dyDescent="0.2">
      <c r="A49" s="106"/>
      <c r="B49" s="83"/>
    </row>
    <row r="50" spans="1:2" ht="12.75" customHeight="1" x14ac:dyDescent="0.2">
      <c r="A50" s="106"/>
      <c r="B50" s="83"/>
    </row>
    <row r="51" spans="1:2" ht="12.75" customHeight="1" x14ac:dyDescent="0.2">
      <c r="A51" s="106"/>
      <c r="B51" s="83"/>
    </row>
    <row r="52" spans="1:2" ht="12.75" customHeight="1" x14ac:dyDescent="0.2">
      <c r="A52" s="106"/>
      <c r="B52" s="83"/>
    </row>
    <row r="53" spans="1:2" ht="12.75" customHeight="1" x14ac:dyDescent="0.2">
      <c r="A53" s="106"/>
      <c r="B53" s="83"/>
    </row>
    <row r="54" spans="1:2" ht="12.75" customHeight="1" x14ac:dyDescent="0.2">
      <c r="A54" s="106"/>
      <c r="B54" s="83"/>
    </row>
    <row r="55" spans="1:2" ht="12.75" customHeight="1" x14ac:dyDescent="0.2">
      <c r="A55" s="106"/>
      <c r="B55" s="83"/>
    </row>
    <row r="56" spans="1:2" ht="12.75" customHeight="1" x14ac:dyDescent="0.2">
      <c r="A56" s="106"/>
      <c r="B56" s="83"/>
    </row>
    <row r="57" spans="1:2" ht="12.75" customHeight="1" x14ac:dyDescent="0.2">
      <c r="A57" s="106"/>
      <c r="B57" s="83"/>
    </row>
    <row r="58" spans="1:2" ht="12.75" customHeight="1" x14ac:dyDescent="0.2">
      <c r="A58" s="106"/>
      <c r="B58" s="83"/>
    </row>
    <row r="59" spans="1:2" ht="12.75" customHeight="1" x14ac:dyDescent="0.2">
      <c r="A59" s="106"/>
      <c r="B59" s="83"/>
    </row>
    <row r="60" spans="1:2" ht="12.75" customHeight="1" x14ac:dyDescent="0.2">
      <c r="A60" s="106"/>
      <c r="B60" s="83"/>
    </row>
    <row r="61" spans="1:2" ht="12.75" customHeight="1" x14ac:dyDescent="0.2">
      <c r="A61" s="106"/>
      <c r="B61" s="83"/>
    </row>
    <row r="62" spans="1:2" ht="12.75" customHeight="1" x14ac:dyDescent="0.2"/>
    <row r="63" spans="1:2" ht="12.75" customHeight="1" x14ac:dyDescent="0.2"/>
    <row r="64" spans="1:2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5.75" customHeight="1" x14ac:dyDescent="0.2"/>
  </sheetData>
  <sheetProtection algorithmName="SHA-512" hashValue="GZMSTJ2uLGEF34aTgUpwhmHl/ybGp8PVF0OnLs3/9SWoS4qnU1TeDdYb1FITk30lM8xGFDN4gYd8QIhMsfVSRg==" saltValue="3hGN/93fkHYvxPKso8NnUw==" spinCount="100000" sheet="1" objects="1" scenarios="1"/>
  <pageMargins left="0.42986111111111103" right="0.25972222222222202" top="0.27986111111111101" bottom="0.82013888888888897" header="0.51180555555555496" footer="0.51180555555555496"/>
  <pageSetup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1"/>
  <sheetViews>
    <sheetView zoomScaleNormal="100" workbookViewId="0">
      <selection activeCell="B37" sqref="B37"/>
    </sheetView>
  </sheetViews>
  <sheetFormatPr baseColWidth="10" defaultColWidth="14.42578125" defaultRowHeight="12.75" x14ac:dyDescent="0.2"/>
  <cols>
    <col min="1" max="1" width="13.140625" customWidth="1"/>
    <col min="2" max="2" width="81.42578125" customWidth="1"/>
    <col min="3" max="6" width="11.42578125" customWidth="1"/>
  </cols>
  <sheetData>
    <row r="1" spans="1:2" ht="12.75" customHeight="1" x14ac:dyDescent="0.25">
      <c r="A1" s="1" t="s">
        <v>0</v>
      </c>
      <c r="B1" s="39"/>
    </row>
    <row r="2" spans="1:2" ht="12.75" customHeight="1" x14ac:dyDescent="0.25">
      <c r="A2" s="6" t="s">
        <v>1</v>
      </c>
      <c r="B2" s="7"/>
    </row>
    <row r="3" spans="1:2" ht="12.75" customHeight="1" x14ac:dyDescent="0.25">
      <c r="A3" s="51" t="s">
        <v>763</v>
      </c>
      <c r="B3" s="10"/>
    </row>
    <row r="4" spans="1:2" ht="12.75" customHeight="1" x14ac:dyDescent="0.25">
      <c r="A4" s="51" t="str">
        <f>Grupos!A4</f>
        <v>Versión 18 - Abril 29 de 2025</v>
      </c>
      <c r="B4" s="10"/>
    </row>
    <row r="5" spans="1:2" ht="12.75" customHeight="1" x14ac:dyDescent="0.2">
      <c r="A5" s="27"/>
      <c r="B5" s="10"/>
    </row>
    <row r="6" spans="1:2" ht="12.75" customHeight="1" x14ac:dyDescent="0.2">
      <c r="A6" s="40" t="s">
        <v>3</v>
      </c>
      <c r="B6" s="41" t="s">
        <v>4</v>
      </c>
    </row>
    <row r="7" spans="1:2" ht="12.75" customHeight="1" x14ac:dyDescent="0.2">
      <c r="A7" s="42" t="s">
        <v>10</v>
      </c>
      <c r="B7" s="43" t="s">
        <v>9</v>
      </c>
    </row>
    <row r="8" spans="1:2" ht="12.75" customHeight="1" x14ac:dyDescent="0.2">
      <c r="A8" s="106">
        <v>1</v>
      </c>
      <c r="B8" s="83" t="s">
        <v>764</v>
      </c>
    </row>
    <row r="9" spans="1:2" ht="12.75" customHeight="1" x14ac:dyDescent="0.2">
      <c r="A9" s="106">
        <v>2</v>
      </c>
      <c r="B9" s="83" t="s">
        <v>765</v>
      </c>
    </row>
    <row r="10" spans="1:2" ht="12.75" customHeight="1" x14ac:dyDescent="0.2">
      <c r="A10" s="106">
        <v>3</v>
      </c>
      <c r="B10" s="83" t="s">
        <v>760</v>
      </c>
    </row>
    <row r="11" spans="1:2" ht="12.75" customHeight="1" x14ac:dyDescent="0.2">
      <c r="A11" s="106">
        <v>4</v>
      </c>
      <c r="B11" s="83" t="s">
        <v>761</v>
      </c>
    </row>
    <row r="12" spans="1:2" ht="12.75" customHeight="1" x14ac:dyDescent="0.2">
      <c r="A12" s="106">
        <v>5</v>
      </c>
      <c r="B12" s="83" t="s">
        <v>766</v>
      </c>
    </row>
    <row r="13" spans="1:2" ht="12.75" customHeight="1" x14ac:dyDescent="0.2">
      <c r="A13" s="106">
        <v>6</v>
      </c>
      <c r="B13" s="83" t="s">
        <v>767</v>
      </c>
    </row>
    <row r="14" spans="1:2" ht="12.75" customHeight="1" x14ac:dyDescent="0.2">
      <c r="A14" s="106">
        <v>7</v>
      </c>
      <c r="B14" s="83" t="s">
        <v>768</v>
      </c>
    </row>
    <row r="15" spans="1:2" ht="12.75" customHeight="1" x14ac:dyDescent="0.2">
      <c r="A15" s="106"/>
      <c r="B15" s="83"/>
    </row>
    <row r="16" spans="1:2" ht="12.75" customHeight="1" x14ac:dyDescent="0.2">
      <c r="A16" s="106"/>
      <c r="B16" s="83"/>
    </row>
    <row r="17" spans="1:2" ht="12.75" customHeight="1" x14ac:dyDescent="0.2">
      <c r="A17" s="106"/>
      <c r="B17" s="83"/>
    </row>
    <row r="18" spans="1:2" ht="12.75" customHeight="1" x14ac:dyDescent="0.2">
      <c r="A18" s="106"/>
      <c r="B18" s="83"/>
    </row>
    <row r="19" spans="1:2" ht="12.75" customHeight="1" x14ac:dyDescent="0.2">
      <c r="A19" s="106"/>
      <c r="B19" s="83"/>
    </row>
    <row r="20" spans="1:2" ht="12.75" customHeight="1" x14ac:dyDescent="0.2">
      <c r="A20" s="106"/>
      <c r="B20" s="83"/>
    </row>
    <row r="21" spans="1:2" ht="12.75" customHeight="1" x14ac:dyDescent="0.2">
      <c r="A21" s="106"/>
      <c r="B21" s="83"/>
    </row>
    <row r="22" spans="1:2" ht="12.75" customHeight="1" x14ac:dyDescent="0.2">
      <c r="A22" s="106"/>
      <c r="B22" s="83"/>
    </row>
    <row r="23" spans="1:2" ht="12.75" customHeight="1" x14ac:dyDescent="0.2">
      <c r="A23" s="106"/>
      <c r="B23" s="83"/>
    </row>
    <row r="24" spans="1:2" ht="12.75" customHeight="1" x14ac:dyDescent="0.2">
      <c r="A24" s="106"/>
      <c r="B24" s="83"/>
    </row>
    <row r="25" spans="1:2" ht="12.75" customHeight="1" x14ac:dyDescent="0.2">
      <c r="A25" s="106"/>
      <c r="B25" s="83"/>
    </row>
    <row r="26" spans="1:2" ht="12.75" customHeight="1" x14ac:dyDescent="0.2">
      <c r="A26" s="106"/>
      <c r="B26" s="83"/>
    </row>
    <row r="27" spans="1:2" ht="12.75" customHeight="1" x14ac:dyDescent="0.2">
      <c r="A27" s="106"/>
      <c r="B27" s="83"/>
    </row>
    <row r="28" spans="1:2" ht="12.75" customHeight="1" x14ac:dyDescent="0.2">
      <c r="A28" s="106"/>
      <c r="B28" s="83"/>
    </row>
    <row r="29" spans="1:2" ht="12.75" customHeight="1" x14ac:dyDescent="0.2">
      <c r="A29" s="106"/>
      <c r="B29" s="83"/>
    </row>
    <row r="30" spans="1:2" ht="12.75" customHeight="1" x14ac:dyDescent="0.2">
      <c r="A30" s="106"/>
      <c r="B30" s="83"/>
    </row>
    <row r="31" spans="1:2" ht="12.75" customHeight="1" x14ac:dyDescent="0.2">
      <c r="A31" s="106"/>
      <c r="B31" s="83"/>
    </row>
    <row r="32" spans="1:2" ht="12.75" customHeight="1" x14ac:dyDescent="0.2">
      <c r="A32" s="106"/>
      <c r="B32" s="83"/>
    </row>
    <row r="33" spans="1:2" ht="12.75" customHeight="1" x14ac:dyDescent="0.2">
      <c r="A33" s="106"/>
      <c r="B33" s="83"/>
    </row>
    <row r="34" spans="1:2" ht="12.75" customHeight="1" x14ac:dyDescent="0.2">
      <c r="A34" s="106"/>
      <c r="B34" s="83"/>
    </row>
    <row r="35" spans="1:2" ht="12.75" customHeight="1" x14ac:dyDescent="0.2">
      <c r="A35" s="106"/>
      <c r="B35" s="83"/>
    </row>
    <row r="36" spans="1:2" ht="12.75" customHeight="1" x14ac:dyDescent="0.2">
      <c r="A36" s="106"/>
      <c r="B36" s="83"/>
    </row>
    <row r="37" spans="1:2" ht="12.75" customHeight="1" x14ac:dyDescent="0.2">
      <c r="A37" s="106"/>
      <c r="B37" s="83"/>
    </row>
    <row r="38" spans="1:2" ht="12.75" customHeight="1" x14ac:dyDescent="0.2">
      <c r="A38" s="106"/>
      <c r="B38" s="83"/>
    </row>
    <row r="39" spans="1:2" ht="12.75" customHeight="1" x14ac:dyDescent="0.2">
      <c r="A39" s="106"/>
      <c r="B39" s="83"/>
    </row>
    <row r="40" spans="1:2" ht="12.75" customHeight="1" x14ac:dyDescent="0.2">
      <c r="A40" s="106"/>
      <c r="B40" s="83"/>
    </row>
    <row r="41" spans="1:2" ht="12.75" customHeight="1" x14ac:dyDescent="0.2">
      <c r="A41" s="106"/>
      <c r="B41" s="83"/>
    </row>
    <row r="42" spans="1:2" ht="12.75" customHeight="1" x14ac:dyDescent="0.2">
      <c r="A42" s="106"/>
      <c r="B42" s="83"/>
    </row>
    <row r="43" spans="1:2" ht="12.75" customHeight="1" x14ac:dyDescent="0.2">
      <c r="A43" s="106"/>
      <c r="B43" s="83"/>
    </row>
    <row r="44" spans="1:2" ht="12.75" customHeight="1" x14ac:dyDescent="0.2">
      <c r="A44" s="106"/>
      <c r="B44" s="83"/>
    </row>
    <row r="45" spans="1:2" ht="12.75" customHeight="1" x14ac:dyDescent="0.2">
      <c r="A45" s="106"/>
      <c r="B45" s="83"/>
    </row>
    <row r="46" spans="1:2" ht="12.75" customHeight="1" x14ac:dyDescent="0.2">
      <c r="A46" s="106"/>
      <c r="B46" s="83"/>
    </row>
    <row r="47" spans="1:2" ht="12.75" customHeight="1" x14ac:dyDescent="0.2">
      <c r="A47" s="106"/>
      <c r="B47" s="83"/>
    </row>
    <row r="48" spans="1:2" ht="12.75" customHeight="1" x14ac:dyDescent="0.2">
      <c r="A48" s="106"/>
      <c r="B48" s="83"/>
    </row>
    <row r="49" spans="1:2" ht="12.75" customHeight="1" x14ac:dyDescent="0.2">
      <c r="A49" s="106"/>
      <c r="B49" s="83"/>
    </row>
    <row r="50" spans="1:2" ht="12.75" customHeight="1" x14ac:dyDescent="0.2">
      <c r="A50" s="106"/>
      <c r="B50" s="83"/>
    </row>
    <row r="51" spans="1:2" ht="12.75" customHeight="1" x14ac:dyDescent="0.2">
      <c r="A51" s="106"/>
      <c r="B51" s="83"/>
    </row>
    <row r="52" spans="1:2" ht="12.75" customHeight="1" x14ac:dyDescent="0.2">
      <c r="A52" s="106"/>
      <c r="B52" s="83"/>
    </row>
    <row r="53" spans="1:2" ht="12.75" customHeight="1" x14ac:dyDescent="0.2">
      <c r="A53" s="106"/>
      <c r="B53" s="83"/>
    </row>
    <row r="54" spans="1:2" ht="12.75" customHeight="1" x14ac:dyDescent="0.2">
      <c r="A54" s="106"/>
      <c r="B54" s="83"/>
    </row>
    <row r="55" spans="1:2" ht="12.75" customHeight="1" x14ac:dyDescent="0.2">
      <c r="A55" s="106"/>
      <c r="B55" s="83"/>
    </row>
    <row r="56" spans="1:2" ht="12.75" customHeight="1" x14ac:dyDescent="0.2">
      <c r="A56" s="106"/>
      <c r="B56" s="83"/>
    </row>
    <row r="57" spans="1:2" ht="12.75" customHeight="1" x14ac:dyDescent="0.2">
      <c r="A57" s="106"/>
      <c r="B57" s="83"/>
    </row>
    <row r="58" spans="1:2" ht="12.75" customHeight="1" x14ac:dyDescent="0.2">
      <c r="A58" s="106"/>
      <c r="B58" s="83"/>
    </row>
    <row r="59" spans="1:2" ht="12.75" customHeight="1" x14ac:dyDescent="0.2">
      <c r="A59" s="106"/>
      <c r="B59" s="83"/>
    </row>
    <row r="60" spans="1:2" ht="12.75" customHeight="1" x14ac:dyDescent="0.2">
      <c r="A60" s="106"/>
      <c r="B60" s="83"/>
    </row>
    <row r="61" spans="1:2" ht="12.75" customHeight="1" x14ac:dyDescent="0.2">
      <c r="A61" s="106"/>
      <c r="B61" s="83"/>
    </row>
    <row r="62" spans="1:2" ht="12.75" customHeight="1" x14ac:dyDescent="0.2"/>
    <row r="63" spans="1:2" ht="12.75" customHeight="1" x14ac:dyDescent="0.2"/>
    <row r="64" spans="1:2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5.75" customHeight="1" x14ac:dyDescent="0.2"/>
  </sheetData>
  <sheetProtection algorithmName="SHA-512" hashValue="rb2E8QajQwH5D/H0uPEb4ZqTG/yM1fd2C2sq85VDcd+KCcqSKZO7wEEb6LkqnBk72PggCLKVKhCMfvCzrWpBkw==" saltValue="wAEY6L4ae8wSDpl+HDGsRA==" spinCount="100000" sheet="1" objects="1" scenarios="1"/>
  <pageMargins left="0.42986111111111103" right="0.25972222222222202" top="0.27986111111111101" bottom="0.82013888888888897" header="0.51180555555555496" footer="0.51180555555555496"/>
  <pageSetup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00E722714CEB4084B3E842B0E666BA" ma:contentTypeVersion="15" ma:contentTypeDescription="Crear nuevo documento." ma:contentTypeScope="" ma:versionID="7b87c47a11b26a327616b5291d4c39e6">
  <xsd:schema xmlns:xsd="http://www.w3.org/2001/XMLSchema" xmlns:xs="http://www.w3.org/2001/XMLSchema" xmlns:p="http://schemas.microsoft.com/office/2006/metadata/properties" xmlns:ns2="d8002337-259c-4d8e-ab69-e9c9f05996a4" xmlns:ns3="a825fc67-27a9-4f3d-8767-31326ebff10a" targetNamespace="http://schemas.microsoft.com/office/2006/metadata/properties" ma:root="true" ma:fieldsID="5f3e3e52fce808f7814ddf237f7d5f39" ns2:_="" ns3:_="">
    <xsd:import namespace="d8002337-259c-4d8e-ab69-e9c9f05996a4"/>
    <xsd:import namespace="a825fc67-27a9-4f3d-8767-31326ebff1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02337-259c-4d8e-ab69-e9c9f05996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3ff7216-776a-442f-904c-36a8242b33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5fc67-27a9-4f3d-8767-31326ebff10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d431ea-4a80-434c-8d18-ee647de3b442}" ma:internalName="TaxCatchAll" ma:showField="CatchAllData" ma:web="a825fc67-27a9-4f3d-8767-31326ebff1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3794C3-CD37-4198-8BB8-B9AE5D6FA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02337-259c-4d8e-ab69-e9c9f05996a4"/>
    <ds:schemaRef ds:uri="a825fc67-27a9-4f3d-8767-31326ebff1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719C3D-B249-45B4-A604-4586EEC8A5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Grupos</vt:lpstr>
      <vt:lpstr>Localizaciones</vt:lpstr>
      <vt:lpstr>Sedes</vt:lpstr>
      <vt:lpstr>Modos Adquisicion</vt:lpstr>
      <vt:lpstr>Motivos Retiro</vt:lpstr>
    </vt:vector>
  </TitlesOfParts>
  <Manager/>
  <Company>ASCII SAS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Tablas Estandar de Activos Fijos para IE Cali</dc:title>
  <dc:subject/>
  <dc:creator>ASCII SAS</dc:creator>
  <cp:keywords/>
  <dc:description/>
  <cp:lastModifiedBy>ASCII SAS</cp:lastModifiedBy>
  <cp:revision>6</cp:revision>
  <dcterms:created xsi:type="dcterms:W3CDTF">2002-11-14T19:51:48Z</dcterms:created>
  <dcterms:modified xsi:type="dcterms:W3CDTF">2025-04-30T23:22:08Z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ASCII SAS</vt:lpwstr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